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240" windowWidth="12120" windowHeight="9120" activeTab="3"/>
  </bookViews>
  <sheets>
    <sheet name="2012  (2)" sheetId="1" r:id="rId1"/>
    <sheet name="2012 " sheetId="2" r:id="rId2"/>
    <sheet name="2011 790" sheetId="3" r:id="rId3"/>
    <sheet name="2012 апарат" sheetId="4" r:id="rId4"/>
  </sheets>
  <definedNames>
    <definedName name="_xlnm.Print_Titles" localSheetId="2">'2011 790'!$28:$28</definedName>
    <definedName name="_xlnm.Print_Titles" localSheetId="1">'2012 '!$28:$28</definedName>
    <definedName name="_xlnm.Print_Titles" localSheetId="0">'2012  (2)'!$28:$28</definedName>
    <definedName name="_xlnm.Print_Titles" localSheetId="3">'2012 апарат'!$28:$28</definedName>
    <definedName name="_xlnm.Print_Area" localSheetId="2">'2011 790'!$A:$IV</definedName>
    <definedName name="_xlnm.Print_Area" localSheetId="1">'2012 '!$A:$IV</definedName>
    <definedName name="_xlnm.Print_Area" localSheetId="0">'2012  (2)'!$A:$IV</definedName>
    <definedName name="_xlnm.Print_Area" localSheetId="3">'2012 апарат'!$A:$IV</definedName>
  </definedNames>
  <calcPr fullCalcOnLoad="1"/>
</workbook>
</file>

<file path=xl/sharedStrings.xml><?xml version="1.0" encoding="utf-8"?>
<sst xmlns="http://schemas.openxmlformats.org/spreadsheetml/2006/main" count="572" uniqueCount="142">
  <si>
    <t>ЗАТВЕРДЖЕНО</t>
  </si>
  <si>
    <t>Наказ Міністерства фінансів України</t>
  </si>
  <si>
    <t xml:space="preserve">(посада)                      </t>
  </si>
  <si>
    <t>(підпис)</t>
  </si>
  <si>
    <t>(ініціали і прізвище)</t>
  </si>
  <si>
    <t xml:space="preserve">  (число, місяць, рік)</t>
  </si>
  <si>
    <t>_______________________________________</t>
  </si>
  <si>
    <t>(індивідуальний, зведений)</t>
  </si>
  <si>
    <t>(код та назва бюджетної установи)</t>
  </si>
  <si>
    <t>(найменування міста, району, області)</t>
  </si>
  <si>
    <t>(грн.)</t>
  </si>
  <si>
    <t>Показники</t>
  </si>
  <si>
    <t>Усього на рік</t>
  </si>
  <si>
    <t>Загальний фонд</t>
  </si>
  <si>
    <t>Спеціальний фонд</t>
  </si>
  <si>
    <t>Нарахування на заробітну плату</t>
  </si>
  <si>
    <t>Видатки на відрядження</t>
  </si>
  <si>
    <t>Оплата комунальних послуг та енергоносіїв</t>
  </si>
  <si>
    <t>Виплата процентів (доходу) за зобов"язаннями</t>
  </si>
  <si>
    <t>Поточні трансферти населенню</t>
  </si>
  <si>
    <t>Придбання обладнання і предметів довгострокового  користування</t>
  </si>
  <si>
    <t>Капітальне будівництво (придбання)</t>
  </si>
  <si>
    <t xml:space="preserve">Придбання землі і нематеріальних активів   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</si>
  <si>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</si>
  <si>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</si>
  <si>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</si>
  <si>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населенню</t>
  </si>
  <si>
    <t>Капітальні трансферти за кордон</t>
  </si>
  <si>
    <t>Повернення внутрішніх кредитів</t>
  </si>
  <si>
    <t>Надання зовнішніх кредитів з вирахуванням погашення</t>
  </si>
  <si>
    <t>Надання зовнішніх кредитів</t>
  </si>
  <si>
    <t>Повернення зовнішніх кредитів</t>
  </si>
  <si>
    <t xml:space="preserve">Керівник        </t>
  </si>
  <si>
    <t>Головний бухгалтер
(начальник планово-фінансового відділу)</t>
  </si>
  <si>
    <t xml:space="preserve">                       _____________________________</t>
  </si>
  <si>
    <t xml:space="preserve">                                       (число, місяць, рік)</t>
  </si>
  <si>
    <t xml:space="preserve"> Поточні видатки</t>
  </si>
  <si>
    <t xml:space="preserve"> Капітальні видатки</t>
  </si>
  <si>
    <t xml:space="preserve">РАЗОМ 
</t>
  </si>
  <si>
    <t>М.П.</t>
  </si>
  <si>
    <t>Залишок коштів на початок року</t>
  </si>
  <si>
    <t>х</t>
  </si>
  <si>
    <t>Код</t>
  </si>
  <si>
    <t>Надходження коштів із загального фонду бюджету</t>
  </si>
  <si>
    <t>ВИДАТКИ -усього</t>
  </si>
  <si>
    <t>Оплата праці  працівників бюджетних установ</t>
  </si>
  <si>
    <t xml:space="preserve">         Заробітна плата</t>
  </si>
  <si>
    <t xml:space="preserve">         Грошове утримання військовослужбовців         </t>
  </si>
  <si>
    <t xml:space="preserve">         Медикаменти та перев’язувальні матеріали</t>
  </si>
  <si>
    <t xml:space="preserve">         Продукти харчування</t>
  </si>
  <si>
    <t xml:space="preserve">Матеріали, інвентар, будівництво, капітальний ремонт та заходи спеціального призначення, що  мають загальнодержавне значення </t>
  </si>
  <si>
    <t xml:space="preserve">         Оплата теплопостачання</t>
  </si>
  <si>
    <t xml:space="preserve">         Оплата водопостачання і водовідведення</t>
  </si>
  <si>
    <t xml:space="preserve">         Оплата електроенергії </t>
  </si>
  <si>
    <t xml:space="preserve">         Оплата природного газу</t>
  </si>
  <si>
    <t xml:space="preserve">         Оплата інших комунальних  послуг </t>
  </si>
  <si>
    <t xml:space="preserve">         Оплата інших енергоносіїв</t>
  </si>
  <si>
    <t>Субсидії і поточні трансферти</t>
  </si>
  <si>
    <t xml:space="preserve">Субсидії та поточні трансферти підприємствам (установам, організаціям) </t>
  </si>
  <si>
    <t>Поточні трансферти органам державного управління  інших  рівнів</t>
  </si>
  <si>
    <t xml:space="preserve">         Виплата пенсій і допомоги</t>
  </si>
  <si>
    <t xml:space="preserve">         Стипендії</t>
  </si>
  <si>
    <t xml:space="preserve">         Інші поточні трансферти населенню</t>
  </si>
  <si>
    <t xml:space="preserve"> Поточні трансферти за кордон </t>
  </si>
  <si>
    <t>Придбання основного капіталу</t>
  </si>
  <si>
    <t>Створення державних запасів і резервів</t>
  </si>
  <si>
    <t xml:space="preserve"> Нерозподілені видатки</t>
  </si>
  <si>
    <t xml:space="preserve">         Надання кредитів підприємствам, установам, організаціям </t>
  </si>
  <si>
    <t xml:space="preserve">         Надання інших внутрішніх кредитів</t>
  </si>
  <si>
    <t xml:space="preserve">         Повернення кредитів органами державного управління інших рівнів</t>
  </si>
  <si>
    <t xml:space="preserve">         Повернення кредитів підприємствами, установами, організаціями </t>
  </si>
  <si>
    <t xml:space="preserve">         Повернення інших  внутрішніх  кредитів</t>
  </si>
  <si>
    <t xml:space="preserve">                   </t>
  </si>
  <si>
    <t xml:space="preserve"> (сума літерами і цифрами)</t>
  </si>
  <si>
    <t>код та назва відомчої класифікації видатків головного розпорядника коштів_________________________________,</t>
  </si>
  <si>
    <t>код та назва програмної класифікації видатків державного бюджету_______________________________________,</t>
  </si>
  <si>
    <t>(код та назва тимчасової класифікації видатків місцевих бюджетів________________________________________)</t>
  </si>
  <si>
    <t xml:space="preserve">         Будівництво (придбання) житла</t>
  </si>
  <si>
    <t xml:space="preserve">         Інше будівництво (придбання)</t>
  </si>
  <si>
    <t>НАДХОДЖЕННЯ - усього</t>
  </si>
  <si>
    <t>(розписати за підгрупами)</t>
  </si>
  <si>
    <r>
      <t xml:space="preserve"> </t>
    </r>
    <r>
      <rPr>
        <i/>
        <sz val="11"/>
        <rFont val="Times New Roman Cyr"/>
        <family val="1"/>
      </rPr>
      <t>- плата за послуги, що надаються бюджетними установами</t>
    </r>
  </si>
  <si>
    <t>Надходження коштів із спеціального фонду бюджету , у т.ч.</t>
  </si>
  <si>
    <t xml:space="preserve"> - інші  джерела власних надходжень бюджетних установ</t>
  </si>
  <si>
    <t xml:space="preserve">        Реставрація пам"яток культури, історії та архітектури</t>
  </si>
  <si>
    <t xml:space="preserve"> </t>
  </si>
  <si>
    <t xml:space="preserve">Дослідження і розробки,видатки державного(регіонального) значення </t>
  </si>
  <si>
    <t xml:space="preserve">         Дослідження і розробки,окремі заходи розвитку по реалізації державних(регіональних)програм</t>
  </si>
  <si>
    <t xml:space="preserve">         Окремі заходи по реалізації державних(регіональних) програм, не віднесені до заходів розвитку</t>
  </si>
  <si>
    <t xml:space="preserve">  - інші надходження, у т.ч.</t>
  </si>
  <si>
    <r>
      <t xml:space="preserve"> </t>
    </r>
    <r>
      <rPr>
        <i/>
        <sz val="11"/>
        <rFont val="Times New Roman Cyr"/>
        <family val="0"/>
      </rPr>
      <t>інші доходи(розписати за кодами класифікації доходів)</t>
    </r>
  </si>
  <si>
    <t xml:space="preserve"> фінансування (розписати за кодами класифікації фінансування за типом боргового )</t>
  </si>
  <si>
    <t>повернення кредитів до бюджету(розписати за кодами програмної класифікації видатків та кредитування,класифікації кредитування)</t>
  </si>
  <si>
    <t>Капітальний ремонт</t>
  </si>
  <si>
    <t xml:space="preserve"> Реконструкція та реставрація </t>
  </si>
  <si>
    <t xml:space="preserve">         Капітальний ремонт  житлового фонду</t>
  </si>
  <si>
    <t xml:space="preserve">         Капітальний ремонт інших об’єктів</t>
  </si>
  <si>
    <t xml:space="preserve">         Реконструкція  житлового фонду</t>
  </si>
  <si>
    <t xml:space="preserve">         Реконструкція інших об’єктів</t>
  </si>
  <si>
    <t>Надання внутрешніх кредитів</t>
  </si>
  <si>
    <t>Надання кредитів органам державного управління інших рівнів</t>
  </si>
  <si>
    <t>Надання кредитів підприємствам,установам,організаціям</t>
  </si>
  <si>
    <t>Надання інших внутрішніх кредитів</t>
  </si>
  <si>
    <t xml:space="preserve">                        Надання зовнішніх кредитів</t>
  </si>
  <si>
    <t>Предмети, матеріали, обладнання та інвентар, у т.ч. м"який інвентар та обмундирування</t>
  </si>
  <si>
    <t xml:space="preserve">         Оплата послуг (крім комунальних)     </t>
  </si>
  <si>
    <t xml:space="preserve">         Інші видатки</t>
  </si>
  <si>
    <t>Придбання товарів та послуг</t>
  </si>
  <si>
    <t>Капітальні трансферти до бюджету розвитку</t>
  </si>
  <si>
    <t>24129939 Дергачівська районна державна адміністрація</t>
  </si>
  <si>
    <t xml:space="preserve">м.Дергачі, Дергачівський р-н, Харківський р-н </t>
  </si>
  <si>
    <t>Лазарєв Г.Ю.</t>
  </si>
  <si>
    <t>Портна Н.А.</t>
  </si>
  <si>
    <t>790</t>
  </si>
  <si>
    <t>Кацуба В.М.</t>
  </si>
  <si>
    <t>вид бюджету ___державний ______________________________________________,</t>
  </si>
  <si>
    <t>Голова районної державної адміністрації</t>
  </si>
  <si>
    <t>24129939  Апарат  Дергачівської районної  державної  адміністрації Харківської  області</t>
  </si>
  <si>
    <t>Голова  Харківської обласної державної адміністрації</t>
  </si>
  <si>
    <t>Добкін М.М.</t>
  </si>
  <si>
    <t>Голова Дергачівської районної державної адміністрації Харківської області</t>
  </si>
  <si>
    <t>С.І.Овсянніков</t>
  </si>
  <si>
    <t xml:space="preserve">Погоджено:  Начальником Головного  фінансового управління </t>
  </si>
  <si>
    <t>Харківська облдержадміністрація</t>
  </si>
  <si>
    <t>Здійснення виконавчої влади у Харківській області</t>
  </si>
  <si>
    <t>м.Дергачі, Дергачівський р-н, Харківської області</t>
  </si>
  <si>
    <r>
      <t xml:space="preserve"> </t>
    </r>
    <r>
      <rPr>
        <i/>
        <sz val="10"/>
        <rFont val="Times New Roman Cyr"/>
        <family val="1"/>
      </rPr>
      <t>- надходження від плати за послуги, що надаються бюджетними установами</t>
    </r>
  </si>
  <si>
    <r>
      <t>Затверджений у сумі</t>
    </r>
    <r>
      <rPr>
        <b/>
        <sz val="10"/>
        <rFont val="Times New Roman Cyr"/>
        <family val="1"/>
      </rPr>
      <t xml:space="preserve"> __469940_____________</t>
    </r>
  </si>
  <si>
    <t>Чотириста шістдесят дев'ять тисяч дев'ятсот сорок   грн.</t>
  </si>
  <si>
    <t xml:space="preserve">ТИМЧАСОВИЙ   КОШТОРИC на  1-квартал  2012 року </t>
  </si>
  <si>
    <t xml:space="preserve">   КОШТОРИC на   2012 рік </t>
  </si>
  <si>
    <r>
      <t>Затверджений у сумі</t>
    </r>
    <r>
      <rPr>
        <b/>
        <sz val="10"/>
        <rFont val="Times New Roman Cyr"/>
        <family val="1"/>
      </rPr>
      <t xml:space="preserve"> __1303800,00_____________</t>
    </r>
  </si>
  <si>
    <t>Один  мільйон триста три тисячі вісімсот   грн.</t>
  </si>
  <si>
    <t>24129939  Дергачівська районна  державна  адміністрація Харківської  області</t>
  </si>
  <si>
    <r>
      <t>Затверджений у сумі</t>
    </r>
    <r>
      <rPr>
        <b/>
        <sz val="10"/>
        <rFont val="Times New Roman Cyr"/>
        <family val="1"/>
      </rPr>
      <t xml:space="preserve"> __2075451,00_____________</t>
    </r>
  </si>
  <si>
    <t>Два  мільйони сімдесят п'ять тисяч чотириста п'ятдесят одна   грн.</t>
  </si>
  <si>
    <t>Голова  Дергачівської районної державної адміністрації</t>
  </si>
  <si>
    <t xml:space="preserve">Погоджено:  Начальником   фінансового управління </t>
  </si>
  <si>
    <t>Оніщенко В.В.</t>
  </si>
  <si>
    <t xml:space="preserve">  ЗВЕДЕНИЙ   КОШТОРИC на   2012 рік </t>
  </si>
  <si>
    <r>
      <t>Затверджений у сумі</t>
    </r>
    <r>
      <rPr>
        <b/>
        <sz val="10"/>
        <rFont val="Times New Roman Cyr"/>
        <family val="1"/>
      </rPr>
      <t xml:space="preserve"> __3867000,00_____________</t>
    </r>
  </si>
  <si>
    <t>Три  мільйони вісімсот шістдесят сім тисяч   грн.</t>
  </si>
</sst>
</file>

<file path=xl/styles.xml><?xml version="1.0" encoding="utf-8"?>
<styleSheet xmlns="http://schemas.openxmlformats.org/spreadsheetml/2006/main">
  <numFmts count="4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&quot;a?i.&quot;#,##0_);\(&quot;a?i.&quot;#,##0\)"/>
    <numFmt numFmtId="197" formatCode="&quot;a?i.&quot;#,##0_);[Red]\(&quot;a?i.&quot;#,##0\)"/>
    <numFmt numFmtId="198" formatCode="&quot;a?i.&quot;#,##0.00_);\(&quot;a?i.&quot;#,##0.00\)"/>
    <numFmt numFmtId="199" formatCode="&quot;a?i.&quot;#,##0.00_);[Red]\(&quot;a?i.&quot;#,##0.00\)"/>
    <numFmt numFmtId="200" formatCode="_(&quot;a?i.&quot;* #,##0_);_(&quot;a?i.&quot;* \(#,##0\);_(&quot;a?i.&quot;* &quot;-&quot;_);_(@_)"/>
    <numFmt numFmtId="201" formatCode="_(&quot;a?i.&quot;* #,##0.00_);_(&quot;a?i.&quot;* \(#,##0.00\);_(&quot;a?i.&quot;* &quot;-&quot;??_);_(@_)"/>
    <numFmt numFmtId="202" formatCode="0.0"/>
  </numFmts>
  <fonts count="17">
    <font>
      <sz val="10"/>
      <name val="Arial"/>
      <family val="0"/>
    </font>
    <font>
      <sz val="10"/>
      <name val="Arial Cyr"/>
      <family val="0"/>
    </font>
    <font>
      <sz val="10"/>
      <name val="Times New Roman Cyr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b/>
      <sz val="10"/>
      <name val="Times New Roman Cyr"/>
      <family val="1"/>
    </font>
    <font>
      <i/>
      <sz val="11"/>
      <name val="Times New Roman Cyr"/>
      <family val="1"/>
    </font>
    <font>
      <b/>
      <sz val="14"/>
      <name val="Times New Roman Cyr"/>
      <family val="1"/>
    </font>
    <font>
      <sz val="12"/>
      <name val="Times New Roman Cyr"/>
      <family val="1"/>
    </font>
    <font>
      <i/>
      <sz val="12"/>
      <name val="Times New Roman Cyr"/>
      <family val="1"/>
    </font>
    <font>
      <b/>
      <u val="single"/>
      <sz val="11"/>
      <name val="Times New Roman Cyr"/>
      <family val="1"/>
    </font>
    <font>
      <b/>
      <sz val="12"/>
      <name val="Times New Roman Cyr"/>
      <family val="1"/>
    </font>
    <font>
      <i/>
      <sz val="10"/>
      <name val="Times New Roman Cyr"/>
      <family val="1"/>
    </font>
    <font>
      <sz val="8"/>
      <name val="Times New Roman Cyr"/>
      <family val="1"/>
    </font>
    <font>
      <b/>
      <sz val="8"/>
      <name val="Times New Roman Cyr"/>
      <family val="1"/>
    </font>
    <font>
      <b/>
      <i/>
      <sz val="11"/>
      <name val="Times New Roman Cyr"/>
      <family val="0"/>
    </font>
    <font>
      <b/>
      <u val="single"/>
      <sz val="10"/>
      <name val="Times New Roman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2" fillId="0" borderId="0" xfId="17" applyFont="1" applyFill="1" applyBorder="1">
      <alignment/>
      <protection/>
    </xf>
    <xf numFmtId="0" fontId="2" fillId="0" borderId="0" xfId="17" applyFont="1" applyFill="1">
      <alignment/>
      <protection/>
    </xf>
    <xf numFmtId="0" fontId="3" fillId="0" borderId="0" xfId="17" applyFont="1" applyAlignment="1">
      <alignment horizontal="center"/>
      <protection/>
    </xf>
    <xf numFmtId="0" fontId="2" fillId="0" borderId="0" xfId="17" applyFont="1" applyAlignment="1">
      <alignment horizontal="center" wrapText="1"/>
      <protection/>
    </xf>
    <xf numFmtId="0" fontId="4" fillId="0" borderId="0" xfId="17" applyFont="1" applyBorder="1" applyAlignment="1">
      <alignment/>
      <protection/>
    </xf>
    <xf numFmtId="0" fontId="4" fillId="0" borderId="0" xfId="17" applyFont="1" applyAlignment="1">
      <alignment/>
      <protection/>
    </xf>
    <xf numFmtId="0" fontId="2" fillId="0" borderId="0" xfId="17" applyFont="1" applyAlignment="1">
      <alignment horizontal="left"/>
      <protection/>
    </xf>
    <xf numFmtId="0" fontId="2" fillId="0" borderId="0" xfId="17" applyFont="1" applyAlignment="1">
      <alignment/>
      <protection/>
    </xf>
    <xf numFmtId="0" fontId="2" fillId="0" borderId="0" xfId="17" applyFont="1" applyBorder="1" applyAlignment="1">
      <alignment horizontal="centerContinuous"/>
      <protection/>
    </xf>
    <xf numFmtId="0" fontId="3" fillId="0" borderId="0" xfId="17" applyFont="1" applyBorder="1" applyAlignment="1">
      <alignment horizontal="center"/>
      <protection/>
    </xf>
    <xf numFmtId="0" fontId="2" fillId="0" borderId="1" xfId="17" applyFont="1" applyBorder="1" applyAlignment="1">
      <alignment horizontal="left"/>
      <protection/>
    </xf>
    <xf numFmtId="0" fontId="2" fillId="0" borderId="1" xfId="17" applyFont="1" applyBorder="1" applyAlignment="1">
      <alignment/>
      <protection/>
    </xf>
    <xf numFmtId="0" fontId="6" fillId="0" borderId="0" xfId="17" applyFont="1" applyAlignment="1">
      <alignment horizontal="center"/>
      <protection/>
    </xf>
    <xf numFmtId="0" fontId="2" fillId="0" borderId="2" xfId="17" applyFont="1" applyBorder="1" applyAlignment="1">
      <alignment horizontal="centerContinuous"/>
      <protection/>
    </xf>
    <xf numFmtId="0" fontId="2" fillId="0" borderId="0" xfId="17" applyFont="1" applyBorder="1" applyAlignment="1">
      <alignment/>
      <protection/>
    </xf>
    <xf numFmtId="0" fontId="2" fillId="0" borderId="0" xfId="17" applyFont="1" applyBorder="1" applyAlignment="1">
      <alignment horizontal="left"/>
      <protection/>
    </xf>
    <xf numFmtId="0" fontId="2" fillId="0" borderId="0" xfId="17" applyFont="1" applyBorder="1" applyAlignment="1">
      <alignment horizontal="center"/>
      <protection/>
    </xf>
    <xf numFmtId="0" fontId="7" fillId="0" borderId="0" xfId="17" applyFont="1" applyFill="1" applyAlignment="1">
      <alignment horizontal="centerContinuous"/>
      <protection/>
    </xf>
    <xf numFmtId="0" fontId="4" fillId="0" borderId="0" xfId="17" applyFont="1" applyFill="1" applyBorder="1" applyAlignment="1">
      <alignment horizontal="centerContinuous"/>
      <protection/>
    </xf>
    <xf numFmtId="0" fontId="6" fillId="0" borderId="0" xfId="17" applyFont="1" applyFill="1" applyBorder="1" applyAlignment="1">
      <alignment horizontal="centerContinuous"/>
      <protection/>
    </xf>
    <xf numFmtId="0" fontId="4" fillId="0" borderId="0" xfId="17" applyFont="1" applyFill="1" applyBorder="1">
      <alignment/>
      <protection/>
    </xf>
    <xf numFmtId="0" fontId="4" fillId="0" borderId="0" xfId="17" applyFont="1" applyFill="1">
      <alignment/>
      <protection/>
    </xf>
    <xf numFmtId="0" fontId="4" fillId="0" borderId="0" xfId="17" applyFont="1" applyFill="1" applyAlignment="1">
      <alignment horizontal="centerContinuous"/>
      <protection/>
    </xf>
    <xf numFmtId="0" fontId="4" fillId="0" borderId="1" xfId="17" applyFont="1" applyFill="1" applyBorder="1" applyAlignment="1">
      <alignment horizontal="center"/>
      <protection/>
    </xf>
    <xf numFmtId="0" fontId="4" fillId="0" borderId="1" xfId="17" applyFont="1" applyFill="1" applyBorder="1" applyAlignment="1">
      <alignment/>
      <protection/>
    </xf>
    <xf numFmtId="0" fontId="4" fillId="0" borderId="1" xfId="17" applyFont="1" applyFill="1" applyBorder="1" applyAlignment="1">
      <alignment horizontal="left"/>
      <protection/>
    </xf>
    <xf numFmtId="0" fontId="4" fillId="0" borderId="2" xfId="17" applyFont="1" applyFill="1" applyBorder="1" applyAlignment="1">
      <alignment horizontal="centerContinuous"/>
      <protection/>
    </xf>
    <xf numFmtId="0" fontId="4" fillId="0" borderId="0" xfId="17" applyFont="1" applyFill="1" applyAlignment="1">
      <alignment horizontal="left"/>
      <protection/>
    </xf>
    <xf numFmtId="0" fontId="4" fillId="0" borderId="0" xfId="17" applyFont="1" applyFill="1" applyBorder="1" applyAlignment="1">
      <alignment horizontal="left"/>
      <protection/>
    </xf>
    <xf numFmtId="0" fontId="2" fillId="0" borderId="0" xfId="17" applyFont="1" applyFill="1" applyBorder="1" applyAlignment="1">
      <alignment horizontal="center"/>
      <protection/>
    </xf>
    <xf numFmtId="0" fontId="2" fillId="0" borderId="3" xfId="17" applyFont="1" applyFill="1" applyBorder="1" applyAlignment="1">
      <alignment horizontal="centerContinuous" vertical="center" wrapText="1"/>
      <protection/>
    </xf>
    <xf numFmtId="0" fontId="2" fillId="0" borderId="4" xfId="17" applyFont="1" applyFill="1" applyBorder="1" applyAlignment="1">
      <alignment horizontal="centerContinuous" vertical="center" wrapText="1"/>
      <protection/>
    </xf>
    <xf numFmtId="0" fontId="2" fillId="0" borderId="5" xfId="17" applyFont="1" applyFill="1" applyBorder="1" applyAlignment="1">
      <alignment horizontal="center" vertical="top"/>
      <protection/>
    </xf>
    <xf numFmtId="0" fontId="2" fillId="0" borderId="6" xfId="17" applyFont="1" applyFill="1" applyBorder="1" applyAlignment="1">
      <alignment horizontal="center" vertical="top"/>
      <protection/>
    </xf>
    <xf numFmtId="0" fontId="2" fillId="0" borderId="0" xfId="17" applyFont="1" applyFill="1" applyBorder="1" applyAlignment="1">
      <alignment horizontal="center" vertical="top"/>
      <protection/>
    </xf>
    <xf numFmtId="0" fontId="4" fillId="0" borderId="5" xfId="17" applyFont="1" applyFill="1" applyBorder="1" applyAlignment="1">
      <alignment wrapText="1"/>
      <protection/>
    </xf>
    <xf numFmtId="0" fontId="4" fillId="0" borderId="5" xfId="17" applyFont="1" applyFill="1" applyBorder="1" applyAlignment="1">
      <alignment horizontal="center" vertical="top"/>
      <protection/>
    </xf>
    <xf numFmtId="0" fontId="3" fillId="0" borderId="0" xfId="17" applyFont="1" applyFill="1">
      <alignment/>
      <protection/>
    </xf>
    <xf numFmtId="0" fontId="2" fillId="0" borderId="5" xfId="17" applyFont="1" applyFill="1" applyBorder="1" applyAlignment="1">
      <alignment wrapText="1"/>
      <protection/>
    </xf>
    <xf numFmtId="0" fontId="2" fillId="0" borderId="0" xfId="17" applyFont="1">
      <alignment/>
      <protection/>
    </xf>
    <xf numFmtId="0" fontId="2" fillId="0" borderId="0" xfId="17" applyFont="1" applyBorder="1">
      <alignment/>
      <protection/>
    </xf>
    <xf numFmtId="0" fontId="4" fillId="0" borderId="0" xfId="17" applyFont="1" applyFill="1" applyAlignment="1">
      <alignment wrapText="1"/>
      <protection/>
    </xf>
    <xf numFmtId="0" fontId="4" fillId="0" borderId="1" xfId="17" applyFont="1" applyFill="1" applyBorder="1" applyAlignment="1">
      <alignment horizontal="centerContinuous"/>
      <protection/>
    </xf>
    <xf numFmtId="0" fontId="4" fillId="0" borderId="0" xfId="17" applyFont="1" applyFill="1" applyAlignment="1">
      <alignment horizontal="center" wrapText="1"/>
      <protection/>
    </xf>
    <xf numFmtId="0" fontId="4" fillId="0" borderId="0" xfId="17" applyFont="1" applyFill="1" applyAlignment="1">
      <alignment/>
      <protection/>
    </xf>
    <xf numFmtId="0" fontId="8" fillId="0" borderId="0" xfId="17" applyFont="1" applyFill="1">
      <alignment/>
      <protection/>
    </xf>
    <xf numFmtId="0" fontId="2" fillId="0" borderId="4" xfId="17" applyFont="1" applyFill="1" applyBorder="1" applyAlignment="1">
      <alignment horizontal="center" vertical="center" wrapText="1"/>
      <protection/>
    </xf>
    <xf numFmtId="0" fontId="3" fillId="0" borderId="5" xfId="17" applyFont="1" applyFill="1" applyBorder="1" applyAlignment="1">
      <alignment wrapText="1"/>
      <protection/>
    </xf>
    <xf numFmtId="0" fontId="4" fillId="0" borderId="5" xfId="17" applyFont="1" applyFill="1" applyBorder="1" applyAlignment="1">
      <alignment horizontal="center"/>
      <protection/>
    </xf>
    <xf numFmtId="0" fontId="4" fillId="0" borderId="6" xfId="17" applyFont="1" applyFill="1" applyBorder="1" applyAlignment="1">
      <alignment horizontal="center" vertical="top"/>
      <protection/>
    </xf>
    <xf numFmtId="0" fontId="3" fillId="0" borderId="6" xfId="17" applyFont="1" applyFill="1" applyBorder="1" applyAlignment="1">
      <alignment horizontal="center" wrapText="1"/>
      <protection/>
    </xf>
    <xf numFmtId="0" fontId="4" fillId="0" borderId="6" xfId="17" applyFont="1" applyFill="1" applyBorder="1">
      <alignment/>
      <protection/>
    </xf>
    <xf numFmtId="0" fontId="4" fillId="0" borderId="5" xfId="17" applyFont="1" applyFill="1" applyBorder="1">
      <alignment/>
      <protection/>
    </xf>
    <xf numFmtId="0" fontId="3" fillId="0" borderId="5" xfId="17" applyFont="1" applyFill="1" applyBorder="1" applyAlignment="1">
      <alignment horizontal="center" wrapText="1"/>
      <protection/>
    </xf>
    <xf numFmtId="0" fontId="3" fillId="0" borderId="5" xfId="17" applyFont="1" applyFill="1" applyBorder="1" applyAlignment="1">
      <alignment horizontal="center" vertical="top"/>
      <protection/>
    </xf>
    <xf numFmtId="0" fontId="6" fillId="0" borderId="5" xfId="17" applyFont="1" applyFill="1" applyBorder="1" applyAlignment="1">
      <alignment wrapText="1"/>
      <protection/>
    </xf>
    <xf numFmtId="0" fontId="6" fillId="0" borderId="5" xfId="17" applyFont="1" applyFill="1" applyBorder="1" applyAlignment="1">
      <alignment horizontal="center" vertical="top"/>
      <protection/>
    </xf>
    <xf numFmtId="0" fontId="6" fillId="0" borderId="5" xfId="17" applyFont="1" applyFill="1" applyBorder="1">
      <alignment/>
      <protection/>
    </xf>
    <xf numFmtId="0" fontId="6" fillId="0" borderId="0" xfId="17" applyFont="1" applyFill="1" applyBorder="1">
      <alignment/>
      <protection/>
    </xf>
    <xf numFmtId="0" fontId="6" fillId="0" borderId="0" xfId="17" applyFont="1" applyFill="1">
      <alignment/>
      <protection/>
    </xf>
    <xf numFmtId="0" fontId="3" fillId="0" borderId="5" xfId="17" applyFont="1" applyFill="1" applyBorder="1">
      <alignment/>
      <protection/>
    </xf>
    <xf numFmtId="0" fontId="3" fillId="0" borderId="0" xfId="17" applyFont="1" applyFill="1" applyBorder="1">
      <alignment/>
      <protection/>
    </xf>
    <xf numFmtId="0" fontId="6" fillId="0" borderId="5" xfId="17" applyFont="1" applyFill="1" applyBorder="1" applyAlignment="1">
      <alignment vertical="top" wrapText="1"/>
      <protection/>
    </xf>
    <xf numFmtId="0" fontId="8" fillId="0" borderId="5" xfId="17" applyFont="1" applyFill="1" applyBorder="1" applyAlignment="1">
      <alignment wrapText="1"/>
      <protection/>
    </xf>
    <xf numFmtId="0" fontId="9" fillId="0" borderId="5" xfId="17" applyFont="1" applyFill="1" applyBorder="1" applyAlignment="1">
      <alignment vertical="top" wrapText="1"/>
      <protection/>
    </xf>
    <xf numFmtId="0" fontId="6" fillId="0" borderId="5" xfId="17" applyFont="1" applyFill="1" applyBorder="1" applyAlignment="1">
      <alignment horizontal="left" vertical="top" wrapText="1"/>
      <protection/>
    </xf>
    <xf numFmtId="0" fontId="4" fillId="0" borderId="5" xfId="17" applyFont="1" applyFill="1" applyBorder="1" applyAlignment="1">
      <alignment vertical="top" wrapText="1"/>
      <protection/>
    </xf>
    <xf numFmtId="0" fontId="10" fillId="0" borderId="5" xfId="17" applyFont="1" applyFill="1" applyBorder="1">
      <alignment/>
      <protection/>
    </xf>
    <xf numFmtId="0" fontId="10" fillId="0" borderId="0" xfId="17" applyFont="1" applyFill="1" applyBorder="1">
      <alignment/>
      <protection/>
    </xf>
    <xf numFmtId="0" fontId="10" fillId="0" borderId="0" xfId="17" applyFont="1" applyFill="1">
      <alignment/>
      <protection/>
    </xf>
    <xf numFmtId="0" fontId="11" fillId="0" borderId="5" xfId="17" applyFont="1" applyFill="1" applyBorder="1" applyAlignment="1">
      <alignment horizontal="center" wrapText="1"/>
      <protection/>
    </xf>
    <xf numFmtId="0" fontId="11" fillId="0" borderId="5" xfId="17" applyFont="1" applyFill="1" applyBorder="1" applyAlignment="1">
      <alignment horizontal="center" vertical="top"/>
      <protection/>
    </xf>
    <xf numFmtId="0" fontId="6" fillId="0" borderId="5" xfId="17" applyFont="1" applyFill="1" applyBorder="1" applyAlignment="1">
      <alignment vertical="top"/>
      <protection/>
    </xf>
    <xf numFmtId="0" fontId="6" fillId="0" borderId="0" xfId="17" applyFont="1" applyFill="1" applyBorder="1" applyAlignment="1">
      <alignment vertical="top"/>
      <protection/>
    </xf>
    <xf numFmtId="0" fontId="6" fillId="0" borderId="0" xfId="17" applyFont="1" applyFill="1" applyAlignment="1">
      <alignment vertical="top"/>
      <protection/>
    </xf>
    <xf numFmtId="0" fontId="4" fillId="0" borderId="5" xfId="17" applyFont="1" applyFill="1" applyBorder="1" applyAlignment="1">
      <alignment horizontal="center" wrapText="1"/>
      <protection/>
    </xf>
    <xf numFmtId="0" fontId="5" fillId="0" borderId="5" xfId="17" applyFont="1" applyBorder="1" applyAlignment="1">
      <alignment horizontal="left" wrapText="1"/>
      <protection/>
    </xf>
    <xf numFmtId="0" fontId="3" fillId="0" borderId="5" xfId="17" applyFont="1" applyBorder="1" applyAlignment="1">
      <alignment horizontal="center"/>
      <protection/>
    </xf>
    <xf numFmtId="0" fontId="14" fillId="0" borderId="5" xfId="17" applyFont="1" applyFill="1" applyBorder="1" applyAlignment="1">
      <alignment horizontal="center" wrapText="1"/>
      <protection/>
    </xf>
    <xf numFmtId="0" fontId="6" fillId="0" borderId="5" xfId="17" applyFont="1" applyFill="1" applyBorder="1" applyAlignment="1">
      <alignment/>
      <protection/>
    </xf>
    <xf numFmtId="0" fontId="12" fillId="0" borderId="5" xfId="17" applyFont="1" applyBorder="1" applyAlignment="1">
      <alignment horizontal="center"/>
      <protection/>
    </xf>
    <xf numFmtId="0" fontId="14" fillId="0" borderId="4" xfId="17" applyFont="1" applyFill="1" applyBorder="1" applyAlignment="1">
      <alignment horizontal="center" wrapText="1"/>
      <protection/>
    </xf>
    <xf numFmtId="0" fontId="10" fillId="0" borderId="4" xfId="17" applyFont="1" applyFill="1" applyBorder="1">
      <alignment/>
      <protection/>
    </xf>
    <xf numFmtId="0" fontId="6" fillId="0" borderId="0" xfId="17" applyFont="1" applyFill="1" applyBorder="1" applyAlignment="1">
      <alignment wrapText="1"/>
      <protection/>
    </xf>
    <xf numFmtId="0" fontId="6" fillId="0" borderId="0" xfId="17" applyFont="1" applyBorder="1" applyAlignment="1">
      <alignment horizontal="center" wrapText="1"/>
      <protection/>
    </xf>
    <xf numFmtId="0" fontId="14" fillId="0" borderId="0" xfId="17" applyFont="1" applyFill="1" applyBorder="1" applyAlignment="1">
      <alignment horizontal="center" wrapText="1"/>
      <protection/>
    </xf>
    <xf numFmtId="0" fontId="4" fillId="0" borderId="0" xfId="17" applyFont="1" applyFill="1" applyAlignment="1">
      <alignment horizontal="left" wrapText="1"/>
      <protection/>
    </xf>
    <xf numFmtId="0" fontId="2" fillId="0" borderId="0" xfId="17" applyFont="1" applyFill="1" applyAlignment="1">
      <alignment horizontal="right"/>
      <protection/>
    </xf>
    <xf numFmtId="0" fontId="1" fillId="0" borderId="0" xfId="17">
      <alignment/>
      <protection/>
    </xf>
    <xf numFmtId="0" fontId="2" fillId="0" borderId="0" xfId="17" applyFont="1" applyAlignment="1">
      <alignment horizontal="left" wrapText="1"/>
      <protection/>
    </xf>
    <xf numFmtId="0" fontId="13" fillId="0" borderId="0" xfId="17" applyNumberFormat="1" applyFont="1" applyAlignment="1">
      <alignment horizontal="left" wrapText="1"/>
      <protection/>
    </xf>
    <xf numFmtId="0" fontId="5" fillId="0" borderId="0" xfId="17" applyFont="1" applyAlignment="1">
      <alignment horizontal="center"/>
      <protection/>
    </xf>
    <xf numFmtId="0" fontId="5" fillId="0" borderId="1" xfId="17" applyFont="1" applyBorder="1" applyAlignment="1">
      <alignment horizontal="left"/>
      <protection/>
    </xf>
    <xf numFmtId="0" fontId="2" fillId="0" borderId="1" xfId="17" applyFont="1" applyBorder="1" applyAlignment="1">
      <alignment horizontal="center"/>
      <protection/>
    </xf>
    <xf numFmtId="0" fontId="2" fillId="0" borderId="2" xfId="17" applyFont="1" applyBorder="1" applyAlignment="1">
      <alignment horizontal="center"/>
      <protection/>
    </xf>
    <xf numFmtId="0" fontId="4" fillId="0" borderId="1" xfId="17" applyFont="1" applyFill="1" applyBorder="1" applyAlignment="1">
      <alignment horizontal="right"/>
      <protection/>
    </xf>
    <xf numFmtId="0" fontId="2" fillId="0" borderId="5" xfId="17" applyFont="1" applyFill="1" applyBorder="1" applyAlignment="1">
      <alignment horizontal="centerContinuous" vertical="center" wrapText="1"/>
      <protection/>
    </xf>
    <xf numFmtId="0" fontId="2" fillId="0" borderId="7" xfId="17" applyFont="1" applyFill="1" applyBorder="1" applyAlignment="1">
      <alignment horizontal="center" vertical="center" wrapText="1"/>
      <protection/>
    </xf>
    <xf numFmtId="0" fontId="4" fillId="0" borderId="5" xfId="17" applyFont="1" applyFill="1" applyBorder="1" applyAlignment="1">
      <alignment horizontal="center" vertical="center"/>
      <protection/>
    </xf>
    <xf numFmtId="0" fontId="2" fillId="0" borderId="0" xfId="17" applyFont="1" applyFill="1" applyBorder="1" applyAlignment="1">
      <alignment horizontal="left" wrapText="1"/>
      <protection/>
    </xf>
    <xf numFmtId="0" fontId="8" fillId="0" borderId="0" xfId="17" applyFont="1" applyFill="1" applyBorder="1">
      <alignment/>
      <protection/>
    </xf>
    <xf numFmtId="0" fontId="4" fillId="0" borderId="5" xfId="17" applyFont="1" applyFill="1" applyBorder="1" applyAlignment="1">
      <alignment horizontal="left" vertical="top" wrapText="1"/>
      <protection/>
    </xf>
    <xf numFmtId="0" fontId="4" fillId="0" borderId="5" xfId="17" applyFont="1" applyFill="1" applyBorder="1" applyAlignment="1">
      <alignment horizontal="left" wrapText="1"/>
      <protection/>
    </xf>
    <xf numFmtId="0" fontId="6" fillId="0" borderId="5" xfId="17" applyFont="1" applyFill="1" applyBorder="1" applyAlignment="1">
      <alignment horizontal="left" wrapText="1"/>
      <protection/>
    </xf>
    <xf numFmtId="0" fontId="6" fillId="0" borderId="5" xfId="17" applyFont="1" applyFill="1" applyBorder="1" applyAlignment="1">
      <alignment wrapText="1"/>
      <protection/>
    </xf>
    <xf numFmtId="0" fontId="6" fillId="0" borderId="4" xfId="17" applyFont="1" applyFill="1" applyBorder="1" applyAlignment="1">
      <alignment wrapText="1"/>
      <protection/>
    </xf>
    <xf numFmtId="0" fontId="6" fillId="0" borderId="4" xfId="17" applyFont="1" applyBorder="1" applyAlignment="1">
      <alignment horizontal="center" wrapText="1"/>
      <protection/>
    </xf>
    <xf numFmtId="0" fontId="4" fillId="0" borderId="5" xfId="17" applyFont="1" applyFill="1" applyBorder="1" applyAlignment="1">
      <alignment wrapText="1"/>
      <protection/>
    </xf>
    <xf numFmtId="0" fontId="4" fillId="0" borderId="5" xfId="17" applyFont="1" applyBorder="1" applyAlignment="1">
      <alignment horizontal="center" wrapText="1"/>
      <protection/>
    </xf>
    <xf numFmtId="0" fontId="3" fillId="0" borderId="5" xfId="17" applyFont="1" applyFill="1" applyBorder="1" applyAlignment="1">
      <alignment wrapText="1"/>
      <protection/>
    </xf>
    <xf numFmtId="0" fontId="11" fillId="0" borderId="5" xfId="17" applyFont="1" applyBorder="1" applyAlignment="1">
      <alignment horizontal="center" wrapText="1"/>
      <protection/>
    </xf>
    <xf numFmtId="0" fontId="4" fillId="0" borderId="5" xfId="17" applyFont="1" applyFill="1" applyBorder="1" applyAlignment="1">
      <alignment horizontal="left" vertical="top" wrapText="1"/>
      <protection/>
    </xf>
    <xf numFmtId="0" fontId="7" fillId="0" borderId="0" xfId="17" applyFont="1" applyFill="1" applyAlignment="1">
      <alignment horizontal="center"/>
      <protection/>
    </xf>
    <xf numFmtId="49" fontId="4" fillId="0" borderId="0" xfId="17" applyNumberFormat="1" applyFont="1" applyFill="1" applyBorder="1" applyAlignment="1">
      <alignment horizontal="left"/>
      <protection/>
    </xf>
    <xf numFmtId="0" fontId="5" fillId="0" borderId="1" xfId="17" applyFont="1" applyBorder="1" applyAlignment="1">
      <alignment/>
      <protection/>
    </xf>
    <xf numFmtId="0" fontId="16" fillId="0" borderId="1" xfId="17" applyFont="1" applyBorder="1" applyAlignment="1">
      <alignment horizontal="left"/>
      <protection/>
    </xf>
    <xf numFmtId="0" fontId="15" fillId="0" borderId="1" xfId="17" applyFont="1" applyFill="1" applyBorder="1" applyAlignment="1">
      <alignment horizontal="left"/>
      <protection/>
    </xf>
    <xf numFmtId="0" fontId="7" fillId="0" borderId="0" xfId="17" applyFont="1" applyFill="1" applyAlignment="1">
      <alignment horizontal="left"/>
      <protection/>
    </xf>
    <xf numFmtId="0" fontId="4" fillId="0" borderId="0" xfId="17" applyFont="1" applyFill="1" applyAlignment="1">
      <alignment horizontal="left"/>
      <protection/>
    </xf>
    <xf numFmtId="0" fontId="2" fillId="0" borderId="4" xfId="17" applyFont="1" applyFill="1" applyBorder="1" applyAlignment="1">
      <alignment horizontal="center" vertical="center" wrapText="1"/>
      <protection/>
    </xf>
    <xf numFmtId="0" fontId="0" fillId="0" borderId="6" xfId="0" applyBorder="1" applyAlignment="1">
      <alignment horizontal="center" vertical="center" wrapText="1"/>
    </xf>
    <xf numFmtId="0" fontId="5" fillId="0" borderId="0" xfId="17" applyFont="1" applyAlignment="1">
      <alignment horizontal="right"/>
      <protection/>
    </xf>
    <xf numFmtId="0" fontId="4" fillId="0" borderId="0" xfId="17" applyFont="1" applyFill="1" applyBorder="1" applyAlignment="1">
      <alignment horizontal="center" wrapText="1"/>
      <protection/>
    </xf>
    <xf numFmtId="0" fontId="13" fillId="0" borderId="0" xfId="17" applyFont="1" applyFill="1" applyBorder="1" applyAlignment="1">
      <alignment horizontal="center" wrapText="1"/>
      <protection/>
    </xf>
    <xf numFmtId="0" fontId="2" fillId="0" borderId="0" xfId="17" applyFont="1" applyAlignment="1">
      <alignment horizontal="right"/>
      <protection/>
    </xf>
  </cellXfs>
  <cellStyles count="7">
    <cellStyle name="Normal" xfId="0"/>
    <cellStyle name="Currency" xfId="15"/>
    <cellStyle name="Currency [0]" xfId="16"/>
    <cellStyle name="Обычный_Dod5kochtor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123"/>
  <sheetViews>
    <sheetView workbookViewId="0" topLeftCell="A1">
      <selection activeCell="B6" sqref="B6"/>
    </sheetView>
  </sheetViews>
  <sheetFormatPr defaultColWidth="9.140625" defaultRowHeight="12.75"/>
  <cols>
    <col min="1" max="1" width="60.421875" style="2" customWidth="1"/>
    <col min="2" max="2" width="9.57421875" style="2" customWidth="1"/>
    <col min="3" max="3" width="11.57421875" style="2" customWidth="1"/>
    <col min="4" max="4" width="13.57421875" style="2" customWidth="1"/>
    <col min="5" max="5" width="12.421875" style="2" customWidth="1"/>
    <col min="6" max="6" width="1.28515625" style="1" customWidth="1"/>
    <col min="7" max="66" width="9.140625" style="89" customWidth="1"/>
    <col min="67" max="16384" width="9.140625" style="2" customWidth="1"/>
  </cols>
  <sheetData>
    <row r="1" spans="1:5" ht="12.75">
      <c r="A1" s="1"/>
      <c r="D1" s="2" t="s">
        <v>0</v>
      </c>
      <c r="E1" s="88"/>
    </row>
    <row r="2" spans="1:5" ht="12.75">
      <c r="A2" s="1"/>
      <c r="C2" s="2" t="s">
        <v>1</v>
      </c>
      <c r="E2" s="88"/>
    </row>
    <row r="3" spans="1:66" s="6" customFormat="1" ht="7.5" customHeight="1">
      <c r="A3" s="3"/>
      <c r="B3" s="90"/>
      <c r="C3" s="4"/>
      <c r="D3" s="91"/>
      <c r="E3" s="4"/>
      <c r="F3" s="5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</row>
    <row r="4" spans="1:66" s="6" customFormat="1" ht="12" customHeight="1">
      <c r="A4" s="3"/>
      <c r="B4" s="7" t="s">
        <v>140</v>
      </c>
      <c r="C4" s="8"/>
      <c r="D4" s="8"/>
      <c r="E4" s="8"/>
      <c r="F4" s="5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  <c r="BM4" s="89"/>
      <c r="BN4" s="89"/>
    </row>
    <row r="5" spans="1:66" s="6" customFormat="1" ht="13.5" customHeight="1">
      <c r="A5" s="122" t="s">
        <v>141</v>
      </c>
      <c r="B5" s="122"/>
      <c r="C5" s="122"/>
      <c r="D5" s="122"/>
      <c r="E5" s="122"/>
      <c r="F5" s="5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</row>
    <row r="6" spans="1:66" s="6" customFormat="1" ht="14.25" customHeight="1">
      <c r="A6" s="92" t="s">
        <v>72</v>
      </c>
      <c r="B6" s="9"/>
      <c r="C6" s="9" t="s">
        <v>73</v>
      </c>
      <c r="D6" s="9"/>
      <c r="E6" s="9"/>
      <c r="F6" s="5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</row>
    <row r="7" spans="1:66" s="6" customFormat="1" ht="12.75" customHeight="1">
      <c r="A7" s="10"/>
      <c r="B7" s="116" t="s">
        <v>136</v>
      </c>
      <c r="C7" s="12"/>
      <c r="D7" s="12"/>
      <c r="E7" s="12"/>
      <c r="F7" s="5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</row>
    <row r="8" spans="1:66" s="6" customFormat="1" ht="12.75" customHeight="1">
      <c r="A8" s="13"/>
      <c r="B8" s="14" t="s">
        <v>2</v>
      </c>
      <c r="C8" s="14"/>
      <c r="D8" s="14"/>
      <c r="E8" s="14"/>
      <c r="F8" s="5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</row>
    <row r="9" spans="1:66" s="6" customFormat="1" ht="12.75" customHeight="1">
      <c r="A9" s="3"/>
      <c r="B9" s="93"/>
      <c r="C9" s="94"/>
      <c r="D9" s="115" t="s">
        <v>114</v>
      </c>
      <c r="E9" s="12"/>
      <c r="F9" s="5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</row>
    <row r="10" spans="1:66" s="6" customFormat="1" ht="12.75" customHeight="1">
      <c r="A10" s="3"/>
      <c r="B10" s="14" t="s">
        <v>3</v>
      </c>
      <c r="C10" s="14"/>
      <c r="D10" s="14" t="s">
        <v>4</v>
      </c>
      <c r="E10" s="14"/>
      <c r="F10" s="5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</row>
    <row r="11" spans="1:66" s="6" customFormat="1" ht="9" customHeight="1">
      <c r="A11" s="3"/>
      <c r="B11" s="11"/>
      <c r="C11" s="12"/>
      <c r="D11" s="12"/>
      <c r="E11" s="15"/>
      <c r="F11" s="5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</row>
    <row r="12" spans="1:66" s="6" customFormat="1" ht="12.75" customHeight="1">
      <c r="A12" s="10"/>
      <c r="B12" s="16"/>
      <c r="C12" s="95" t="s">
        <v>5</v>
      </c>
      <c r="D12" s="95"/>
      <c r="E12" s="17" t="s">
        <v>39</v>
      </c>
      <c r="F12" s="5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89"/>
    </row>
    <row r="13" spans="1:66" s="6" customFormat="1" ht="12.75" customHeight="1">
      <c r="A13" s="10"/>
      <c r="B13" s="16"/>
      <c r="C13" s="17"/>
      <c r="D13" s="17"/>
      <c r="E13" s="17"/>
      <c r="F13" s="5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</row>
    <row r="14" spans="1:5" ht="18.75">
      <c r="A14" s="113" t="s">
        <v>139</v>
      </c>
      <c r="B14" s="18"/>
      <c r="C14" s="18" t="s">
        <v>85</v>
      </c>
      <c r="D14" s="18"/>
      <c r="E14" s="18"/>
    </row>
    <row r="15" spans="1:66" s="22" customFormat="1" ht="19.5" customHeight="1" hidden="1">
      <c r="A15" s="19" t="s">
        <v>6</v>
      </c>
      <c r="B15" s="20"/>
      <c r="C15" s="20"/>
      <c r="D15" s="20"/>
      <c r="E15" s="20"/>
      <c r="F15" s="21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/>
      <c r="BI15" s="89"/>
      <c r="BJ15" s="89"/>
      <c r="BK15" s="89"/>
      <c r="BL15" s="89"/>
      <c r="BM15" s="89"/>
      <c r="BN15" s="89"/>
    </row>
    <row r="16" spans="1:66" s="22" customFormat="1" ht="12.75" customHeight="1" hidden="1">
      <c r="A16" s="23" t="s">
        <v>7</v>
      </c>
      <c r="B16" s="23"/>
      <c r="C16" s="23"/>
      <c r="D16" s="23"/>
      <c r="E16" s="23"/>
      <c r="F16" s="21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9"/>
    </row>
    <row r="17" spans="1:66" s="22" customFormat="1" ht="12" customHeight="1">
      <c r="A17" s="117" t="s">
        <v>133</v>
      </c>
      <c r="B17" s="25"/>
      <c r="C17" s="26"/>
      <c r="D17" s="24"/>
      <c r="E17" s="24"/>
      <c r="F17" s="21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</row>
    <row r="18" spans="1:66" s="22" customFormat="1" ht="12.75" customHeight="1">
      <c r="A18" s="27" t="s">
        <v>8</v>
      </c>
      <c r="B18" s="27"/>
      <c r="C18" s="27"/>
      <c r="D18" s="27"/>
      <c r="E18" s="27"/>
      <c r="F18" s="21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</row>
    <row r="19" spans="1:66" s="22" customFormat="1" ht="11.25" customHeight="1">
      <c r="A19" s="24" t="s">
        <v>125</v>
      </c>
      <c r="B19" s="24"/>
      <c r="C19" s="24"/>
      <c r="D19" s="24"/>
      <c r="E19" s="96"/>
      <c r="F19" s="21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89"/>
      <c r="BI19" s="89"/>
      <c r="BJ19" s="89"/>
      <c r="BK19" s="89"/>
      <c r="BL19" s="89"/>
      <c r="BM19" s="89"/>
      <c r="BN19" s="89"/>
    </row>
    <row r="20" spans="1:66" s="22" customFormat="1" ht="12.75" customHeight="1">
      <c r="A20" s="19" t="s">
        <v>9</v>
      </c>
      <c r="B20" s="19"/>
      <c r="C20" s="19"/>
      <c r="D20" s="19"/>
      <c r="E20" s="19"/>
      <c r="F20" s="21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</row>
    <row r="21" spans="1:66" s="22" customFormat="1" ht="12.75" customHeight="1">
      <c r="A21" s="119" t="s">
        <v>115</v>
      </c>
      <c r="B21" s="119"/>
      <c r="C21" s="119"/>
      <c r="D21" s="119"/>
      <c r="E21" s="119"/>
      <c r="F21" s="21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</row>
    <row r="22" spans="1:66" s="28" customFormat="1" ht="26.25" customHeight="1">
      <c r="A22" s="29" t="s">
        <v>74</v>
      </c>
      <c r="B22" s="29"/>
      <c r="C22" s="114" t="s">
        <v>113</v>
      </c>
      <c r="D22" s="123" t="s">
        <v>123</v>
      </c>
      <c r="E22" s="123"/>
      <c r="F22" s="2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89"/>
      <c r="BK22" s="89"/>
      <c r="BL22" s="89"/>
      <c r="BM22" s="89"/>
      <c r="BN22" s="89"/>
    </row>
    <row r="23" spans="1:66" s="28" customFormat="1" ht="22.5" customHeight="1">
      <c r="A23" s="29" t="s">
        <v>75</v>
      </c>
      <c r="B23" s="29"/>
      <c r="C23" s="29">
        <v>7901010</v>
      </c>
      <c r="D23" s="124" t="s">
        <v>124</v>
      </c>
      <c r="E23" s="124"/>
      <c r="F23" s="2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89"/>
      <c r="BE23" s="89"/>
      <c r="BF23" s="89"/>
      <c r="BG23" s="89"/>
      <c r="BH23" s="89"/>
      <c r="BI23" s="89"/>
      <c r="BJ23" s="89"/>
      <c r="BK23" s="89"/>
      <c r="BL23" s="89"/>
      <c r="BM23" s="89"/>
      <c r="BN23" s="89"/>
    </row>
    <row r="24" spans="1:66" s="28" customFormat="1" ht="19.5" customHeight="1">
      <c r="A24" s="29" t="s">
        <v>76</v>
      </c>
      <c r="B24" s="29"/>
      <c r="C24" s="29"/>
      <c r="D24" s="29"/>
      <c r="E24" s="29"/>
      <c r="F24" s="2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89"/>
      <c r="BK24" s="89"/>
      <c r="BL24" s="89"/>
      <c r="BM24" s="89"/>
      <c r="BN24" s="89"/>
    </row>
    <row r="25" spans="1:5" ht="12.75" customHeight="1">
      <c r="A25" s="30"/>
      <c r="B25" s="30"/>
      <c r="C25" s="30"/>
      <c r="D25" s="30"/>
      <c r="E25" s="30" t="s">
        <v>10</v>
      </c>
    </row>
    <row r="26" spans="1:66" s="1" customFormat="1" ht="12.75" customHeight="1">
      <c r="A26" s="97" t="s">
        <v>11</v>
      </c>
      <c r="B26" s="97" t="s">
        <v>42</v>
      </c>
      <c r="C26" s="97" t="s">
        <v>12</v>
      </c>
      <c r="D26" s="31"/>
      <c r="E26" s="120" t="s">
        <v>38</v>
      </c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  <c r="BM26" s="89"/>
      <c r="BN26" s="89"/>
    </row>
    <row r="27" spans="1:66" s="1" customFormat="1" ht="24" customHeight="1">
      <c r="A27" s="32"/>
      <c r="B27" s="32"/>
      <c r="C27" s="47" t="s">
        <v>13</v>
      </c>
      <c r="D27" s="98" t="s">
        <v>14</v>
      </c>
      <c r="E27" s="121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  <c r="BL27" s="89"/>
      <c r="BM27" s="89"/>
      <c r="BN27" s="89"/>
    </row>
    <row r="28" spans="1:66" s="33" customFormat="1" ht="11.25" customHeight="1">
      <c r="A28" s="33">
        <v>1</v>
      </c>
      <c r="B28" s="33">
        <v>2</v>
      </c>
      <c r="C28" s="33">
        <v>3</v>
      </c>
      <c r="D28" s="33">
        <v>4</v>
      </c>
      <c r="E28" s="34">
        <v>5</v>
      </c>
      <c r="F28" s="35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89"/>
      <c r="BC28" s="89"/>
      <c r="BD28" s="89"/>
      <c r="BE28" s="89"/>
      <c r="BF28" s="89"/>
      <c r="BG28" s="89"/>
      <c r="BH28" s="89"/>
      <c r="BI28" s="89"/>
      <c r="BJ28" s="89"/>
      <c r="BK28" s="89"/>
      <c r="BL28" s="89"/>
      <c r="BM28" s="89"/>
      <c r="BN28" s="89"/>
    </row>
    <row r="29" spans="1:66" s="53" customFormat="1" ht="15" hidden="1">
      <c r="A29" s="36" t="s">
        <v>40</v>
      </c>
      <c r="B29" s="37" t="s">
        <v>41</v>
      </c>
      <c r="C29" s="49" t="s">
        <v>41</v>
      </c>
      <c r="D29" s="99" t="s">
        <v>41</v>
      </c>
      <c r="E29" s="49" t="s">
        <v>41</v>
      </c>
      <c r="F29" s="21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89"/>
      <c r="BM29" s="89"/>
      <c r="BN29" s="89"/>
    </row>
    <row r="30" spans="1:66" s="22" customFormat="1" ht="12.75" customHeight="1">
      <c r="A30" s="51" t="s">
        <v>79</v>
      </c>
      <c r="B30" s="50" t="s">
        <v>41</v>
      </c>
      <c r="C30" s="52">
        <f>C42</f>
        <v>3867000</v>
      </c>
      <c r="D30" s="52"/>
      <c r="E30" s="53">
        <f>C30</f>
        <v>3867000</v>
      </c>
      <c r="F30" s="21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  <c r="BK30" s="89"/>
      <c r="BL30" s="89"/>
      <c r="BM30" s="89"/>
      <c r="BN30" s="89"/>
    </row>
    <row r="31" spans="1:66" s="22" customFormat="1" ht="12" customHeight="1">
      <c r="A31" s="36" t="s">
        <v>43</v>
      </c>
      <c r="B31" s="37" t="s">
        <v>41</v>
      </c>
      <c r="C31" s="53"/>
      <c r="D31" s="53"/>
      <c r="E31" s="53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89"/>
      <c r="BM31" s="89"/>
      <c r="BN31" s="89"/>
    </row>
    <row r="32" spans="1:66" s="22" customFormat="1" ht="12.75" customHeight="1">
      <c r="A32" s="36" t="s">
        <v>82</v>
      </c>
      <c r="B32" s="37" t="s">
        <v>41</v>
      </c>
      <c r="C32" s="53"/>
      <c r="D32" s="53"/>
      <c r="E32" s="53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89"/>
      <c r="BM32" s="89"/>
      <c r="BN32" s="89"/>
    </row>
    <row r="33" spans="1:66" s="22" customFormat="1" ht="27" customHeight="1">
      <c r="A33" s="39" t="s">
        <v>126</v>
      </c>
      <c r="B33" s="37">
        <v>250100</v>
      </c>
      <c r="C33" s="37" t="s">
        <v>41</v>
      </c>
      <c r="D33" s="53"/>
      <c r="E33" s="53"/>
      <c r="F33" s="21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89"/>
      <c r="BI33" s="89"/>
      <c r="BJ33" s="89"/>
      <c r="BK33" s="89"/>
      <c r="BL33" s="89"/>
      <c r="BM33" s="89"/>
      <c r="BN33" s="89"/>
    </row>
    <row r="34" spans="1:66" s="22" customFormat="1" ht="12" customHeight="1">
      <c r="A34" s="36" t="s">
        <v>80</v>
      </c>
      <c r="B34" s="37"/>
      <c r="C34" s="37"/>
      <c r="D34" s="53"/>
      <c r="E34" s="53"/>
      <c r="F34" s="21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  <c r="BM34" s="89"/>
      <c r="BN34" s="89"/>
    </row>
    <row r="35" spans="1:66" s="22" customFormat="1" ht="12" customHeight="1">
      <c r="A35" s="56" t="s">
        <v>83</v>
      </c>
      <c r="B35" s="37">
        <v>250200</v>
      </c>
      <c r="C35" s="37" t="s">
        <v>41</v>
      </c>
      <c r="D35" s="53"/>
      <c r="E35" s="53"/>
      <c r="F35" s="21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89"/>
      <c r="BM35" s="89"/>
      <c r="BN35" s="89"/>
    </row>
    <row r="36" spans="1:66" s="22" customFormat="1" ht="12" customHeight="1">
      <c r="A36" s="36" t="s">
        <v>80</v>
      </c>
      <c r="B36" s="37"/>
      <c r="C36" s="37"/>
      <c r="D36" s="53"/>
      <c r="E36" s="53"/>
      <c r="F36" s="21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89"/>
      <c r="AZ36" s="89"/>
      <c r="BA36" s="89"/>
      <c r="BB36" s="89"/>
      <c r="BC36" s="89"/>
      <c r="BD36" s="89"/>
      <c r="BE36" s="89"/>
      <c r="BF36" s="89"/>
      <c r="BG36" s="89"/>
      <c r="BH36" s="89"/>
      <c r="BI36" s="89"/>
      <c r="BJ36" s="89"/>
      <c r="BK36" s="89"/>
      <c r="BL36" s="89"/>
      <c r="BM36" s="89"/>
      <c r="BN36" s="89"/>
    </row>
    <row r="37" spans="1:66" s="22" customFormat="1" ht="12" customHeight="1">
      <c r="A37" s="56" t="s">
        <v>89</v>
      </c>
      <c r="B37" s="37"/>
      <c r="C37" s="37" t="s">
        <v>41</v>
      </c>
      <c r="D37" s="53"/>
      <c r="E37" s="53"/>
      <c r="F37" s="21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89"/>
      <c r="BK37" s="89"/>
      <c r="BL37" s="89"/>
      <c r="BM37" s="89"/>
      <c r="BN37" s="89"/>
    </row>
    <row r="38" spans="1:66" s="22" customFormat="1" ht="12" customHeight="1">
      <c r="A38" s="36" t="s">
        <v>90</v>
      </c>
      <c r="B38" s="37"/>
      <c r="C38" s="37"/>
      <c r="D38" s="53"/>
      <c r="E38" s="53"/>
      <c r="F38" s="21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89"/>
      <c r="BM38" s="89"/>
      <c r="BN38" s="89"/>
    </row>
    <row r="39" spans="1:66" s="22" customFormat="1" ht="12" customHeight="1">
      <c r="A39" s="105" t="s">
        <v>91</v>
      </c>
      <c r="B39" s="37"/>
      <c r="C39" s="37" t="s">
        <v>41</v>
      </c>
      <c r="D39" s="53"/>
      <c r="E39" s="53"/>
      <c r="F39" s="21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89"/>
      <c r="BL39" s="89"/>
      <c r="BM39" s="89"/>
      <c r="BN39" s="89"/>
    </row>
    <row r="40" spans="1:66" s="22" customFormat="1" ht="45" customHeight="1">
      <c r="A40" s="105" t="s">
        <v>92</v>
      </c>
      <c r="B40" s="37"/>
      <c r="C40" s="37" t="s">
        <v>41</v>
      </c>
      <c r="D40" s="53"/>
      <c r="E40" s="53"/>
      <c r="F40" s="21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89"/>
      <c r="BM40" s="89"/>
      <c r="BN40" s="89"/>
    </row>
    <row r="41" spans="1:66" s="22" customFormat="1" ht="12.75" customHeight="1">
      <c r="A41" s="54" t="s">
        <v>44</v>
      </c>
      <c r="B41" s="37" t="s">
        <v>41</v>
      </c>
      <c r="C41" s="53">
        <f>C42</f>
        <v>3867000</v>
      </c>
      <c r="D41" s="53"/>
      <c r="E41" s="53">
        <f aca="true" t="shared" si="0" ref="E41:E60">C41</f>
        <v>3867000</v>
      </c>
      <c r="F41" s="21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89"/>
      <c r="BL41" s="89"/>
      <c r="BM41" s="89"/>
      <c r="BN41" s="89"/>
    </row>
    <row r="42" spans="1:66" s="22" customFormat="1" ht="12.75" customHeight="1">
      <c r="A42" s="54" t="s">
        <v>36</v>
      </c>
      <c r="B42" s="55">
        <v>1000</v>
      </c>
      <c r="C42" s="53">
        <f>C66+C43+C46+C47+C55+C53</f>
        <v>3867000</v>
      </c>
      <c r="D42" s="53"/>
      <c r="E42" s="53">
        <f t="shared" si="0"/>
        <v>3867000</v>
      </c>
      <c r="F42" s="21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  <c r="AY42" s="89"/>
      <c r="AZ42" s="89"/>
      <c r="BA42" s="89"/>
      <c r="BB42" s="89"/>
      <c r="BC42" s="89"/>
      <c r="BD42" s="89"/>
      <c r="BE42" s="89"/>
      <c r="BF42" s="89"/>
      <c r="BG42" s="89"/>
      <c r="BH42" s="89"/>
      <c r="BI42" s="89"/>
      <c r="BJ42" s="89"/>
      <c r="BK42" s="89"/>
      <c r="BL42" s="89"/>
      <c r="BM42" s="89"/>
      <c r="BN42" s="89"/>
    </row>
    <row r="43" spans="1:66" s="60" customFormat="1" ht="12" customHeight="1">
      <c r="A43" s="56" t="s">
        <v>45</v>
      </c>
      <c r="B43" s="57">
        <v>1110</v>
      </c>
      <c r="C43" s="58">
        <f>C44</f>
        <v>2600000</v>
      </c>
      <c r="D43" s="58"/>
      <c r="E43" s="53">
        <f t="shared" si="0"/>
        <v>2600000</v>
      </c>
      <c r="F43" s="5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89"/>
      <c r="AY43" s="89"/>
      <c r="AZ43" s="89"/>
      <c r="BA43" s="89"/>
      <c r="BB43" s="89"/>
      <c r="BC43" s="89"/>
      <c r="BD43" s="89"/>
      <c r="BE43" s="89"/>
      <c r="BF43" s="89"/>
      <c r="BG43" s="89"/>
      <c r="BH43" s="89"/>
      <c r="BI43" s="89"/>
      <c r="BJ43" s="89"/>
      <c r="BK43" s="89"/>
      <c r="BL43" s="89"/>
      <c r="BM43" s="89"/>
      <c r="BN43" s="89"/>
    </row>
    <row r="44" spans="1:66" s="38" customFormat="1" ht="12.75" customHeight="1">
      <c r="A44" s="36" t="s">
        <v>46</v>
      </c>
      <c r="B44" s="37">
        <v>1111</v>
      </c>
      <c r="C44" s="61">
        <v>2600000</v>
      </c>
      <c r="D44" s="61"/>
      <c r="E44" s="53">
        <f t="shared" si="0"/>
        <v>2600000</v>
      </c>
      <c r="F44" s="62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89"/>
      <c r="BB44" s="89"/>
      <c r="BC44" s="89"/>
      <c r="BD44" s="89"/>
      <c r="BE44" s="89"/>
      <c r="BF44" s="89"/>
      <c r="BG44" s="89"/>
      <c r="BH44" s="89"/>
      <c r="BI44" s="89"/>
      <c r="BJ44" s="89"/>
      <c r="BK44" s="89"/>
      <c r="BL44" s="89"/>
      <c r="BM44" s="89"/>
      <c r="BN44" s="89"/>
    </row>
    <row r="45" spans="1:66" s="22" customFormat="1" ht="12.75" customHeight="1">
      <c r="A45" s="36" t="s">
        <v>47</v>
      </c>
      <c r="B45" s="37">
        <v>1112</v>
      </c>
      <c r="C45" s="53"/>
      <c r="D45" s="53"/>
      <c r="E45" s="53">
        <f t="shared" si="0"/>
        <v>0</v>
      </c>
      <c r="F45" s="21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  <c r="AO45" s="89"/>
      <c r="AP45" s="89"/>
      <c r="AQ45" s="89"/>
      <c r="AR45" s="89"/>
      <c r="AS45" s="89"/>
      <c r="AT45" s="89"/>
      <c r="AU45" s="89"/>
      <c r="AV45" s="89"/>
      <c r="AW45" s="89"/>
      <c r="AX45" s="89"/>
      <c r="AY45" s="89"/>
      <c r="AZ45" s="89"/>
      <c r="BA45" s="89"/>
      <c r="BB45" s="89"/>
      <c r="BC45" s="89"/>
      <c r="BD45" s="89"/>
      <c r="BE45" s="89"/>
      <c r="BF45" s="89"/>
      <c r="BG45" s="89"/>
      <c r="BH45" s="89"/>
      <c r="BI45" s="89"/>
      <c r="BJ45" s="89"/>
      <c r="BK45" s="89"/>
      <c r="BL45" s="89"/>
      <c r="BM45" s="89"/>
      <c r="BN45" s="89"/>
    </row>
    <row r="46" spans="1:66" s="22" customFormat="1" ht="13.5" customHeight="1">
      <c r="A46" s="56" t="s">
        <v>15</v>
      </c>
      <c r="B46" s="57">
        <v>1120</v>
      </c>
      <c r="C46" s="53">
        <v>943800</v>
      </c>
      <c r="D46" s="53"/>
      <c r="E46" s="53">
        <f t="shared" si="0"/>
        <v>943800</v>
      </c>
      <c r="F46" s="21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89"/>
      <c r="AM46" s="89"/>
      <c r="AN46" s="89"/>
      <c r="AO46" s="89"/>
      <c r="AP46" s="89"/>
      <c r="AQ46" s="89"/>
      <c r="AR46" s="89"/>
      <c r="AS46" s="89"/>
      <c r="AT46" s="89"/>
      <c r="AU46" s="89"/>
      <c r="AV46" s="89"/>
      <c r="AW46" s="89"/>
      <c r="AX46" s="89"/>
      <c r="AY46" s="89"/>
      <c r="AZ46" s="89"/>
      <c r="BA46" s="89"/>
      <c r="BB46" s="89"/>
      <c r="BC46" s="89"/>
      <c r="BD46" s="89"/>
      <c r="BE46" s="89"/>
      <c r="BF46" s="89"/>
      <c r="BG46" s="89"/>
      <c r="BH46" s="89"/>
      <c r="BI46" s="89"/>
      <c r="BJ46" s="89"/>
      <c r="BK46" s="89"/>
      <c r="BL46" s="89"/>
      <c r="BM46" s="89"/>
      <c r="BN46" s="89"/>
    </row>
    <row r="47" spans="1:66" s="38" customFormat="1" ht="26.25" customHeight="1">
      <c r="A47" s="56" t="s">
        <v>107</v>
      </c>
      <c r="B47" s="57">
        <v>1130</v>
      </c>
      <c r="C47" s="61">
        <f>C48+C51+C52</f>
        <v>122500</v>
      </c>
      <c r="D47" s="61"/>
      <c r="E47" s="53">
        <f t="shared" si="0"/>
        <v>122500</v>
      </c>
      <c r="F47" s="62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89"/>
      <c r="BC47" s="89"/>
      <c r="BD47" s="89"/>
      <c r="BE47" s="89"/>
      <c r="BF47" s="89"/>
      <c r="BG47" s="89"/>
      <c r="BH47" s="89"/>
      <c r="BI47" s="89"/>
      <c r="BJ47" s="89"/>
      <c r="BK47" s="89"/>
      <c r="BL47" s="89"/>
      <c r="BM47" s="89"/>
      <c r="BN47" s="89"/>
    </row>
    <row r="48" spans="1:66" s="22" customFormat="1" ht="30.75" customHeight="1">
      <c r="A48" s="112" t="s">
        <v>104</v>
      </c>
      <c r="B48" s="37">
        <v>1131</v>
      </c>
      <c r="C48" s="53">
        <v>12000</v>
      </c>
      <c r="D48" s="53"/>
      <c r="E48" s="53">
        <f t="shared" si="0"/>
        <v>12000</v>
      </c>
      <c r="F48" s="21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89"/>
      <c r="AK48" s="89"/>
      <c r="AL48" s="89"/>
      <c r="AM48" s="89"/>
      <c r="AN48" s="89"/>
      <c r="AO48" s="89"/>
      <c r="AP48" s="89"/>
      <c r="AQ48" s="89"/>
      <c r="AR48" s="89"/>
      <c r="AS48" s="89"/>
      <c r="AT48" s="89"/>
      <c r="AU48" s="89"/>
      <c r="AV48" s="89"/>
      <c r="AW48" s="89"/>
      <c r="AX48" s="89"/>
      <c r="AY48" s="89"/>
      <c r="AZ48" s="89"/>
      <c r="BA48" s="89"/>
      <c r="BB48" s="89"/>
      <c r="BC48" s="89"/>
      <c r="BD48" s="89"/>
      <c r="BE48" s="89"/>
      <c r="BF48" s="89"/>
      <c r="BG48" s="89"/>
      <c r="BH48" s="89"/>
      <c r="BI48" s="89"/>
      <c r="BJ48" s="89"/>
      <c r="BK48" s="89"/>
      <c r="BL48" s="89"/>
      <c r="BM48" s="89"/>
      <c r="BN48" s="89"/>
    </row>
    <row r="49" spans="1:66" s="22" customFormat="1" ht="12.75" customHeight="1">
      <c r="A49" s="36" t="s">
        <v>48</v>
      </c>
      <c r="B49" s="37">
        <v>1132</v>
      </c>
      <c r="C49" s="53"/>
      <c r="D49" s="53"/>
      <c r="E49" s="53">
        <f t="shared" si="0"/>
        <v>0</v>
      </c>
      <c r="F49" s="21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89"/>
      <c r="AK49" s="89"/>
      <c r="AL49" s="89"/>
      <c r="AM49" s="89"/>
      <c r="AN49" s="89"/>
      <c r="AO49" s="89"/>
      <c r="AP49" s="89"/>
      <c r="AQ49" s="89"/>
      <c r="AR49" s="89"/>
      <c r="AS49" s="89"/>
      <c r="AT49" s="89"/>
      <c r="AU49" s="89"/>
      <c r="AV49" s="89"/>
      <c r="AW49" s="89"/>
      <c r="AX49" s="89"/>
      <c r="AY49" s="89"/>
      <c r="AZ49" s="89"/>
      <c r="BA49" s="89"/>
      <c r="BB49" s="89"/>
      <c r="BC49" s="89"/>
      <c r="BD49" s="89"/>
      <c r="BE49" s="89"/>
      <c r="BF49" s="89"/>
      <c r="BG49" s="89"/>
      <c r="BH49" s="89"/>
      <c r="BI49" s="89"/>
      <c r="BJ49" s="89"/>
      <c r="BK49" s="89"/>
      <c r="BL49" s="89"/>
      <c r="BM49" s="89"/>
      <c r="BN49" s="89"/>
    </row>
    <row r="50" spans="1:66" s="60" customFormat="1" ht="13.5" customHeight="1">
      <c r="A50" s="36" t="s">
        <v>49</v>
      </c>
      <c r="B50" s="37">
        <v>1133</v>
      </c>
      <c r="C50" s="58"/>
      <c r="D50" s="58"/>
      <c r="E50" s="53">
        <f t="shared" si="0"/>
        <v>0</v>
      </c>
      <c r="F50" s="5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89"/>
      <c r="AJ50" s="89"/>
      <c r="AK50" s="89"/>
      <c r="AL50" s="89"/>
      <c r="AM50" s="89"/>
      <c r="AN50" s="89"/>
      <c r="AO50" s="89"/>
      <c r="AP50" s="89"/>
      <c r="AQ50" s="89"/>
      <c r="AR50" s="89"/>
      <c r="AS50" s="89"/>
      <c r="AT50" s="89"/>
      <c r="AU50" s="89"/>
      <c r="AV50" s="89"/>
      <c r="AW50" s="89"/>
      <c r="AX50" s="89"/>
      <c r="AY50" s="89"/>
      <c r="AZ50" s="89"/>
      <c r="BA50" s="89"/>
      <c r="BB50" s="89"/>
      <c r="BC50" s="89"/>
      <c r="BD50" s="89"/>
      <c r="BE50" s="89"/>
      <c r="BF50" s="89"/>
      <c r="BG50" s="89"/>
      <c r="BH50" s="89"/>
      <c r="BI50" s="89"/>
      <c r="BJ50" s="89"/>
      <c r="BK50" s="89"/>
      <c r="BL50" s="89"/>
      <c r="BM50" s="89"/>
      <c r="BN50" s="89"/>
    </row>
    <row r="51" spans="1:66" s="22" customFormat="1" ht="12.75" customHeight="1">
      <c r="A51" s="36" t="s">
        <v>105</v>
      </c>
      <c r="B51" s="37">
        <v>1134</v>
      </c>
      <c r="C51" s="53">
        <v>110400</v>
      </c>
      <c r="D51" s="53"/>
      <c r="E51" s="53">
        <f t="shared" si="0"/>
        <v>110400</v>
      </c>
      <c r="F51" s="21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89"/>
      <c r="AK51" s="89"/>
      <c r="AL51" s="89"/>
      <c r="AM51" s="89"/>
      <c r="AN51" s="89"/>
      <c r="AO51" s="89"/>
      <c r="AP51" s="89"/>
      <c r="AQ51" s="89"/>
      <c r="AR51" s="89"/>
      <c r="AS51" s="89"/>
      <c r="AT51" s="89"/>
      <c r="AU51" s="89"/>
      <c r="AV51" s="89"/>
      <c r="AW51" s="89"/>
      <c r="AX51" s="89"/>
      <c r="AY51" s="89"/>
      <c r="AZ51" s="89"/>
      <c r="BA51" s="89"/>
      <c r="BB51" s="89"/>
      <c r="BC51" s="89"/>
      <c r="BD51" s="89"/>
      <c r="BE51" s="89"/>
      <c r="BF51" s="89"/>
      <c r="BG51" s="89"/>
      <c r="BH51" s="89"/>
      <c r="BI51" s="89"/>
      <c r="BJ51" s="89"/>
      <c r="BK51" s="89"/>
      <c r="BL51" s="89"/>
      <c r="BM51" s="89"/>
      <c r="BN51" s="89"/>
    </row>
    <row r="52" spans="1:66" s="22" customFormat="1" ht="12.75" customHeight="1">
      <c r="A52" s="36" t="s">
        <v>106</v>
      </c>
      <c r="B52" s="37">
        <v>1135</v>
      </c>
      <c r="C52" s="53">
        <v>100</v>
      </c>
      <c r="D52" s="53"/>
      <c r="E52" s="53">
        <f t="shared" si="0"/>
        <v>100</v>
      </c>
      <c r="F52" s="21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89"/>
      <c r="AK52" s="89"/>
      <c r="AL52" s="89"/>
      <c r="AM52" s="89"/>
      <c r="AN52" s="89"/>
      <c r="AO52" s="89"/>
      <c r="AP52" s="89"/>
      <c r="AQ52" s="89"/>
      <c r="AR52" s="89"/>
      <c r="AS52" s="89"/>
      <c r="AT52" s="89"/>
      <c r="AU52" s="89"/>
      <c r="AV52" s="89"/>
      <c r="AW52" s="89"/>
      <c r="AX52" s="89"/>
      <c r="AY52" s="89"/>
      <c r="AZ52" s="89"/>
      <c r="BA52" s="89"/>
      <c r="BB52" s="89"/>
      <c r="BC52" s="89"/>
      <c r="BD52" s="89"/>
      <c r="BE52" s="89"/>
      <c r="BF52" s="89"/>
      <c r="BG52" s="89"/>
      <c r="BH52" s="89"/>
      <c r="BI52" s="89"/>
      <c r="BJ52" s="89"/>
      <c r="BK52" s="89"/>
      <c r="BL52" s="89"/>
      <c r="BM52" s="89"/>
      <c r="BN52" s="89"/>
    </row>
    <row r="53" spans="1:66" s="22" customFormat="1" ht="12" customHeight="1">
      <c r="A53" s="56" t="s">
        <v>16</v>
      </c>
      <c r="B53" s="57">
        <v>1140</v>
      </c>
      <c r="C53" s="53">
        <v>3000</v>
      </c>
      <c r="D53" s="53"/>
      <c r="E53" s="53">
        <f t="shared" si="0"/>
        <v>3000</v>
      </c>
      <c r="F53" s="21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89"/>
      <c r="AN53" s="89"/>
      <c r="AO53" s="89"/>
      <c r="AP53" s="89"/>
      <c r="AQ53" s="89"/>
      <c r="AR53" s="89"/>
      <c r="AS53" s="89"/>
      <c r="AT53" s="89"/>
      <c r="AU53" s="89"/>
      <c r="AV53" s="89"/>
      <c r="AW53" s="89"/>
      <c r="AX53" s="89"/>
      <c r="AY53" s="89"/>
      <c r="AZ53" s="89"/>
      <c r="BA53" s="89"/>
      <c r="BB53" s="89"/>
      <c r="BC53" s="89"/>
      <c r="BD53" s="89"/>
      <c r="BE53" s="89"/>
      <c r="BF53" s="89"/>
      <c r="BG53" s="89"/>
      <c r="BH53" s="89"/>
      <c r="BI53" s="89"/>
      <c r="BJ53" s="89"/>
      <c r="BK53" s="89"/>
      <c r="BL53" s="89"/>
      <c r="BM53" s="89"/>
      <c r="BN53" s="89"/>
    </row>
    <row r="54" spans="1:66" s="22" customFormat="1" ht="44.25" customHeight="1">
      <c r="A54" s="63" t="s">
        <v>50</v>
      </c>
      <c r="B54" s="57">
        <v>1150</v>
      </c>
      <c r="C54" s="53"/>
      <c r="D54" s="53"/>
      <c r="E54" s="53">
        <f t="shared" si="0"/>
        <v>0</v>
      </c>
      <c r="F54" s="21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89"/>
      <c r="AK54" s="89"/>
      <c r="AL54" s="89"/>
      <c r="AM54" s="89"/>
      <c r="AN54" s="89"/>
      <c r="AO54" s="89"/>
      <c r="AP54" s="89"/>
      <c r="AQ54" s="89"/>
      <c r="AR54" s="89"/>
      <c r="AS54" s="89"/>
      <c r="AT54" s="89"/>
      <c r="AU54" s="89"/>
      <c r="AV54" s="89"/>
      <c r="AW54" s="89"/>
      <c r="AX54" s="89"/>
      <c r="AY54" s="89"/>
      <c r="AZ54" s="89"/>
      <c r="BA54" s="89"/>
      <c r="BB54" s="89"/>
      <c r="BC54" s="89"/>
      <c r="BD54" s="89"/>
      <c r="BE54" s="89"/>
      <c r="BF54" s="89"/>
      <c r="BG54" s="89"/>
      <c r="BH54" s="89"/>
      <c r="BI54" s="89"/>
      <c r="BJ54" s="89"/>
      <c r="BK54" s="89"/>
      <c r="BL54" s="89"/>
      <c r="BM54" s="89"/>
      <c r="BN54" s="89"/>
    </row>
    <row r="55" spans="1:66" s="22" customFormat="1" ht="12" customHeight="1">
      <c r="A55" s="56" t="s">
        <v>17</v>
      </c>
      <c r="B55" s="57">
        <v>1160</v>
      </c>
      <c r="C55" s="53">
        <f>C56+C57+C58+C60+C59</f>
        <v>197700</v>
      </c>
      <c r="D55" s="53"/>
      <c r="E55" s="53">
        <f t="shared" si="0"/>
        <v>197700</v>
      </c>
      <c r="F55" s="21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89"/>
      <c r="AK55" s="89"/>
      <c r="AL55" s="89"/>
      <c r="AM55" s="89"/>
      <c r="AN55" s="89"/>
      <c r="AO55" s="89"/>
      <c r="AP55" s="89"/>
      <c r="AQ55" s="89"/>
      <c r="AR55" s="89"/>
      <c r="AS55" s="89"/>
      <c r="AT55" s="89"/>
      <c r="AU55" s="89"/>
      <c r="AV55" s="89"/>
      <c r="AW55" s="89"/>
      <c r="AX55" s="89"/>
      <c r="AY55" s="89"/>
      <c r="AZ55" s="89"/>
      <c r="BA55" s="89"/>
      <c r="BB55" s="89"/>
      <c r="BC55" s="89"/>
      <c r="BD55" s="89"/>
      <c r="BE55" s="89"/>
      <c r="BF55" s="89"/>
      <c r="BG55" s="89"/>
      <c r="BH55" s="89"/>
      <c r="BI55" s="89"/>
      <c r="BJ55" s="89"/>
      <c r="BK55" s="89"/>
      <c r="BL55" s="89"/>
      <c r="BM55" s="89"/>
      <c r="BN55" s="89"/>
    </row>
    <row r="56" spans="1:66" s="60" customFormat="1" ht="12" customHeight="1">
      <c r="A56" s="64" t="s">
        <v>51</v>
      </c>
      <c r="B56" s="37">
        <v>1161</v>
      </c>
      <c r="C56" s="58">
        <v>44100</v>
      </c>
      <c r="D56" s="58"/>
      <c r="E56" s="53">
        <f t="shared" si="0"/>
        <v>44100</v>
      </c>
      <c r="F56" s="5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89"/>
      <c r="AK56" s="89"/>
      <c r="AL56" s="89"/>
      <c r="AM56" s="89"/>
      <c r="AN56" s="89"/>
      <c r="AO56" s="89"/>
      <c r="AP56" s="89"/>
      <c r="AQ56" s="89"/>
      <c r="AR56" s="89"/>
      <c r="AS56" s="89"/>
      <c r="AT56" s="89"/>
      <c r="AU56" s="89"/>
      <c r="AV56" s="89"/>
      <c r="AW56" s="89"/>
      <c r="AX56" s="89"/>
      <c r="AY56" s="89"/>
      <c r="AZ56" s="89"/>
      <c r="BA56" s="89"/>
      <c r="BB56" s="89"/>
      <c r="BC56" s="89"/>
      <c r="BD56" s="89"/>
      <c r="BE56" s="89"/>
      <c r="BF56" s="89"/>
      <c r="BG56" s="89"/>
      <c r="BH56" s="89"/>
      <c r="BI56" s="89"/>
      <c r="BJ56" s="89"/>
      <c r="BK56" s="89"/>
      <c r="BL56" s="89"/>
      <c r="BM56" s="89"/>
      <c r="BN56" s="89"/>
    </row>
    <row r="57" spans="1:66" s="60" customFormat="1" ht="12" customHeight="1">
      <c r="A57" s="36" t="s">
        <v>52</v>
      </c>
      <c r="B57" s="37">
        <v>1162</v>
      </c>
      <c r="C57" s="58">
        <v>4300</v>
      </c>
      <c r="D57" s="58"/>
      <c r="E57" s="53">
        <f t="shared" si="0"/>
        <v>4300</v>
      </c>
      <c r="F57" s="5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9"/>
      <c r="AB57" s="89"/>
      <c r="AC57" s="89"/>
      <c r="AD57" s="89"/>
      <c r="AE57" s="89"/>
      <c r="AF57" s="89"/>
      <c r="AG57" s="89"/>
      <c r="AH57" s="89"/>
      <c r="AI57" s="89"/>
      <c r="AJ57" s="89"/>
      <c r="AK57" s="89"/>
      <c r="AL57" s="89"/>
      <c r="AM57" s="89"/>
      <c r="AN57" s="89"/>
      <c r="AO57" s="89"/>
      <c r="AP57" s="89"/>
      <c r="AQ57" s="89"/>
      <c r="AR57" s="89"/>
      <c r="AS57" s="89"/>
      <c r="AT57" s="89"/>
      <c r="AU57" s="89"/>
      <c r="AV57" s="89"/>
      <c r="AW57" s="89"/>
      <c r="AX57" s="89"/>
      <c r="AY57" s="89"/>
      <c r="AZ57" s="89"/>
      <c r="BA57" s="89"/>
      <c r="BB57" s="89"/>
      <c r="BC57" s="89"/>
      <c r="BD57" s="89"/>
      <c r="BE57" s="89"/>
      <c r="BF57" s="89"/>
      <c r="BG57" s="89"/>
      <c r="BH57" s="89"/>
      <c r="BI57" s="89"/>
      <c r="BJ57" s="89"/>
      <c r="BK57" s="89"/>
      <c r="BL57" s="89"/>
      <c r="BM57" s="89"/>
      <c r="BN57" s="89"/>
    </row>
    <row r="58" spans="1:66" s="60" customFormat="1" ht="12" customHeight="1">
      <c r="A58" s="36" t="s">
        <v>53</v>
      </c>
      <c r="B58" s="37">
        <v>1163</v>
      </c>
      <c r="C58" s="58">
        <v>65800</v>
      </c>
      <c r="D58" s="58"/>
      <c r="E58" s="53">
        <f t="shared" si="0"/>
        <v>65800</v>
      </c>
      <c r="F58" s="5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89"/>
      <c r="AH58" s="89"/>
      <c r="AI58" s="89"/>
      <c r="AJ58" s="89"/>
      <c r="AK58" s="89"/>
      <c r="AL58" s="89"/>
      <c r="AM58" s="89"/>
      <c r="AN58" s="89"/>
      <c r="AO58" s="89"/>
      <c r="AP58" s="89"/>
      <c r="AQ58" s="89"/>
      <c r="AR58" s="89"/>
      <c r="AS58" s="89"/>
      <c r="AT58" s="89"/>
      <c r="AU58" s="89"/>
      <c r="AV58" s="89"/>
      <c r="AW58" s="89"/>
      <c r="AX58" s="89"/>
      <c r="AY58" s="89"/>
      <c r="AZ58" s="89"/>
      <c r="BA58" s="89"/>
      <c r="BB58" s="89"/>
      <c r="BC58" s="89"/>
      <c r="BD58" s="89"/>
      <c r="BE58" s="89"/>
      <c r="BF58" s="89"/>
      <c r="BG58" s="89"/>
      <c r="BH58" s="89"/>
      <c r="BI58" s="89"/>
      <c r="BJ58" s="89"/>
      <c r="BK58" s="89"/>
      <c r="BL58" s="89"/>
      <c r="BM58" s="89"/>
      <c r="BN58" s="89"/>
    </row>
    <row r="59" spans="1:66" s="22" customFormat="1" ht="12" customHeight="1">
      <c r="A59" s="36" t="s">
        <v>54</v>
      </c>
      <c r="B59" s="37">
        <v>1164</v>
      </c>
      <c r="C59" s="53">
        <v>81000</v>
      </c>
      <c r="D59" s="53"/>
      <c r="E59" s="53">
        <f t="shared" si="0"/>
        <v>81000</v>
      </c>
      <c r="F59" s="21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89"/>
      <c r="AB59" s="89"/>
      <c r="AC59" s="89"/>
      <c r="AD59" s="89"/>
      <c r="AE59" s="89"/>
      <c r="AF59" s="89"/>
      <c r="AG59" s="89"/>
      <c r="AH59" s="89"/>
      <c r="AI59" s="89"/>
      <c r="AJ59" s="89"/>
      <c r="AK59" s="89"/>
      <c r="AL59" s="89"/>
      <c r="AM59" s="89"/>
      <c r="AN59" s="89"/>
      <c r="AO59" s="89"/>
      <c r="AP59" s="89"/>
      <c r="AQ59" s="89"/>
      <c r="AR59" s="89"/>
      <c r="AS59" s="89"/>
      <c r="AT59" s="89"/>
      <c r="AU59" s="89"/>
      <c r="AV59" s="89"/>
      <c r="AW59" s="89"/>
      <c r="AX59" s="89"/>
      <c r="AY59" s="89"/>
      <c r="AZ59" s="89"/>
      <c r="BA59" s="89"/>
      <c r="BB59" s="89"/>
      <c r="BC59" s="89"/>
      <c r="BD59" s="89"/>
      <c r="BE59" s="89"/>
      <c r="BF59" s="89"/>
      <c r="BG59" s="89"/>
      <c r="BH59" s="89"/>
      <c r="BI59" s="89"/>
      <c r="BJ59" s="89"/>
      <c r="BK59" s="89"/>
      <c r="BL59" s="89"/>
      <c r="BM59" s="89"/>
      <c r="BN59" s="89"/>
    </row>
    <row r="60" spans="1:37" s="22" customFormat="1" ht="12" customHeight="1">
      <c r="A60" s="36" t="s">
        <v>55</v>
      </c>
      <c r="B60" s="37">
        <v>1165</v>
      </c>
      <c r="C60" s="53">
        <v>2500</v>
      </c>
      <c r="D60" s="53"/>
      <c r="E60" s="53">
        <f t="shared" si="0"/>
        <v>2500</v>
      </c>
      <c r="F60" s="21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89"/>
      <c r="AH60" s="89"/>
      <c r="AI60" s="89"/>
      <c r="AJ60" s="89"/>
      <c r="AK60" s="89"/>
    </row>
    <row r="61" spans="1:66" s="22" customFormat="1" ht="12" customHeight="1">
      <c r="A61" s="36" t="s">
        <v>56</v>
      </c>
      <c r="B61" s="37">
        <v>1166</v>
      </c>
      <c r="C61" s="53"/>
      <c r="D61" s="53"/>
      <c r="E61" s="53"/>
      <c r="F61" s="21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89"/>
      <c r="AB61" s="89"/>
      <c r="AC61" s="89"/>
      <c r="AD61" s="89"/>
      <c r="AE61" s="89"/>
      <c r="AF61" s="89"/>
      <c r="AG61" s="89"/>
      <c r="AH61" s="89"/>
      <c r="AI61" s="89"/>
      <c r="AJ61" s="89"/>
      <c r="AK61" s="89"/>
      <c r="AL61" s="89"/>
      <c r="AM61" s="89"/>
      <c r="AN61" s="89"/>
      <c r="AO61" s="89"/>
      <c r="AP61" s="89"/>
      <c r="AQ61" s="89"/>
      <c r="AR61" s="89"/>
      <c r="AS61" s="89"/>
      <c r="AT61" s="89"/>
      <c r="AU61" s="89"/>
      <c r="AV61" s="89"/>
      <c r="AW61" s="89"/>
      <c r="AX61" s="89"/>
      <c r="AY61" s="89"/>
      <c r="AZ61" s="89"/>
      <c r="BA61" s="89"/>
      <c r="BB61" s="89"/>
      <c r="BC61" s="89"/>
      <c r="BD61" s="89"/>
      <c r="BE61" s="89"/>
      <c r="BF61" s="89"/>
      <c r="BG61" s="89"/>
      <c r="BH61" s="89"/>
      <c r="BI61" s="89"/>
      <c r="BJ61" s="89"/>
      <c r="BK61" s="89"/>
      <c r="BL61" s="89"/>
      <c r="BM61" s="89"/>
      <c r="BN61" s="89"/>
    </row>
    <row r="62" spans="1:66" s="22" customFormat="1" ht="30">
      <c r="A62" s="104" t="s">
        <v>86</v>
      </c>
      <c r="B62" s="57">
        <v>1170</v>
      </c>
      <c r="C62" s="53"/>
      <c r="D62" s="53"/>
      <c r="E62" s="53"/>
      <c r="F62" s="21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89"/>
      <c r="AB62" s="89"/>
      <c r="AC62" s="89"/>
      <c r="AD62" s="89"/>
      <c r="AE62" s="89"/>
      <c r="AF62" s="89"/>
      <c r="AG62" s="89"/>
      <c r="AH62" s="89"/>
      <c r="AI62" s="89"/>
      <c r="AJ62" s="89"/>
      <c r="AK62" s="89"/>
      <c r="AL62" s="89"/>
      <c r="AM62" s="89"/>
      <c r="AN62" s="89"/>
      <c r="AO62" s="89"/>
      <c r="AP62" s="89"/>
      <c r="AQ62" s="89"/>
      <c r="AR62" s="89"/>
      <c r="AS62" s="89"/>
      <c r="AT62" s="89"/>
      <c r="AU62" s="89"/>
      <c r="AV62" s="89"/>
      <c r="AW62" s="89"/>
      <c r="AX62" s="89"/>
      <c r="AY62" s="89"/>
      <c r="AZ62" s="89"/>
      <c r="BA62" s="89"/>
      <c r="BB62" s="89"/>
      <c r="BC62" s="89"/>
      <c r="BD62" s="89"/>
      <c r="BE62" s="89"/>
      <c r="BF62" s="89"/>
      <c r="BG62" s="89"/>
      <c r="BH62" s="89"/>
      <c r="BI62" s="89"/>
      <c r="BJ62" s="89"/>
      <c r="BK62" s="89"/>
      <c r="BL62" s="89"/>
      <c r="BM62" s="89"/>
      <c r="BN62" s="89"/>
    </row>
    <row r="63" spans="1:66" s="22" customFormat="1" ht="30">
      <c r="A63" s="103" t="s">
        <v>87</v>
      </c>
      <c r="B63" s="57">
        <v>1171</v>
      </c>
      <c r="C63" s="53"/>
      <c r="D63" s="53"/>
      <c r="E63" s="53"/>
      <c r="F63" s="21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  <c r="AA63" s="89"/>
      <c r="AB63" s="89"/>
      <c r="AC63" s="89"/>
      <c r="AD63" s="89"/>
      <c r="AE63" s="89"/>
      <c r="AF63" s="89"/>
      <c r="AG63" s="89"/>
      <c r="AH63" s="89"/>
      <c r="AI63" s="89"/>
      <c r="AJ63" s="89"/>
      <c r="AK63" s="89"/>
      <c r="AL63" s="89"/>
      <c r="AM63" s="89"/>
      <c r="AN63" s="89"/>
      <c r="AO63" s="89"/>
      <c r="AP63" s="89"/>
      <c r="AQ63" s="89"/>
      <c r="AR63" s="89"/>
      <c r="AS63" s="89"/>
      <c r="AT63" s="89"/>
      <c r="AU63" s="89"/>
      <c r="AV63" s="89"/>
      <c r="AW63" s="89"/>
      <c r="AX63" s="89"/>
      <c r="AY63" s="89"/>
      <c r="AZ63" s="89"/>
      <c r="BA63" s="89"/>
      <c r="BB63" s="89"/>
      <c r="BC63" s="89"/>
      <c r="BD63" s="89"/>
      <c r="BE63" s="89"/>
      <c r="BF63" s="89"/>
      <c r="BG63" s="89"/>
      <c r="BH63" s="89"/>
      <c r="BI63" s="89"/>
      <c r="BJ63" s="89"/>
      <c r="BK63" s="89"/>
      <c r="BL63" s="89"/>
      <c r="BM63" s="89"/>
      <c r="BN63" s="89"/>
    </row>
    <row r="64" spans="1:66" s="22" customFormat="1" ht="30" customHeight="1">
      <c r="A64" s="103" t="s">
        <v>88</v>
      </c>
      <c r="B64" s="57">
        <v>1172</v>
      </c>
      <c r="C64" s="53"/>
      <c r="D64" s="53"/>
      <c r="E64" s="53"/>
      <c r="F64" s="21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  <c r="AA64" s="89"/>
      <c r="AB64" s="89"/>
      <c r="AC64" s="89"/>
      <c r="AD64" s="89"/>
      <c r="AE64" s="89"/>
      <c r="AF64" s="89"/>
      <c r="AG64" s="89"/>
      <c r="AH64" s="89"/>
      <c r="AI64" s="89"/>
      <c r="AJ64" s="89"/>
      <c r="AK64" s="89"/>
      <c r="AL64" s="89"/>
      <c r="AM64" s="89"/>
      <c r="AN64" s="89"/>
      <c r="AO64" s="89"/>
      <c r="AP64" s="89"/>
      <c r="AQ64" s="89"/>
      <c r="AR64" s="89"/>
      <c r="AS64" s="89"/>
      <c r="AT64" s="89"/>
      <c r="AU64" s="89"/>
      <c r="AV64" s="89"/>
      <c r="AW64" s="89"/>
      <c r="AX64" s="89"/>
      <c r="AY64" s="89"/>
      <c r="AZ64" s="89"/>
      <c r="BA64" s="89"/>
      <c r="BB64" s="89"/>
      <c r="BC64" s="89"/>
      <c r="BD64" s="89"/>
      <c r="BE64" s="89"/>
      <c r="BF64" s="89"/>
      <c r="BG64" s="89"/>
      <c r="BH64" s="89"/>
      <c r="BI64" s="89"/>
      <c r="BJ64" s="89"/>
      <c r="BK64" s="89"/>
      <c r="BL64" s="89"/>
      <c r="BM64" s="89"/>
      <c r="BN64" s="89"/>
    </row>
    <row r="65" spans="1:66" s="22" customFormat="1" ht="15">
      <c r="A65" s="48" t="s">
        <v>18</v>
      </c>
      <c r="B65" s="55">
        <v>1200</v>
      </c>
      <c r="C65" s="53"/>
      <c r="D65" s="53"/>
      <c r="E65" s="53"/>
      <c r="F65" s="21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89"/>
      <c r="AJ65" s="89"/>
      <c r="AK65" s="89"/>
      <c r="AL65" s="89"/>
      <c r="AM65" s="89"/>
      <c r="AN65" s="89"/>
      <c r="AO65" s="89"/>
      <c r="AP65" s="89"/>
      <c r="AQ65" s="89"/>
      <c r="AR65" s="89"/>
      <c r="AS65" s="89"/>
      <c r="AT65" s="89"/>
      <c r="AU65" s="89"/>
      <c r="AV65" s="89"/>
      <c r="AW65" s="89"/>
      <c r="AX65" s="89"/>
      <c r="AY65" s="89"/>
      <c r="AZ65" s="89"/>
      <c r="BA65" s="89"/>
      <c r="BB65" s="89"/>
      <c r="BC65" s="89"/>
      <c r="BD65" s="89"/>
      <c r="BE65" s="89"/>
      <c r="BF65" s="89"/>
      <c r="BG65" s="89"/>
      <c r="BH65" s="89"/>
      <c r="BI65" s="89"/>
      <c r="BJ65" s="89"/>
      <c r="BK65" s="89"/>
      <c r="BL65" s="89"/>
      <c r="BM65" s="89"/>
      <c r="BN65" s="89"/>
    </row>
    <row r="66" spans="1:66" s="60" customFormat="1" ht="15">
      <c r="A66" s="48" t="s">
        <v>57</v>
      </c>
      <c r="B66" s="55">
        <v>1300</v>
      </c>
      <c r="C66" s="58">
        <f>C67</f>
        <v>0</v>
      </c>
      <c r="D66" s="58"/>
      <c r="E66" s="58">
        <f>C66</f>
        <v>0</v>
      </c>
      <c r="F66" s="5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  <c r="AA66" s="89"/>
      <c r="AB66" s="89"/>
      <c r="AC66" s="89"/>
      <c r="AD66" s="89"/>
      <c r="AE66" s="89"/>
      <c r="AF66" s="89"/>
      <c r="AG66" s="89"/>
      <c r="AH66" s="89"/>
      <c r="AI66" s="89"/>
      <c r="AJ66" s="89"/>
      <c r="AK66" s="89"/>
      <c r="AL66" s="89"/>
      <c r="AM66" s="89"/>
      <c r="AN66" s="89"/>
      <c r="AO66" s="89"/>
      <c r="AP66" s="89"/>
      <c r="AQ66" s="89"/>
      <c r="AR66" s="89"/>
      <c r="AS66" s="89"/>
      <c r="AT66" s="89"/>
      <c r="AU66" s="89"/>
      <c r="AV66" s="89"/>
      <c r="AW66" s="89"/>
      <c r="AX66" s="89"/>
      <c r="AY66" s="89"/>
      <c r="AZ66" s="89"/>
      <c r="BA66" s="89"/>
      <c r="BB66" s="89"/>
      <c r="BC66" s="89"/>
      <c r="BD66" s="89"/>
      <c r="BE66" s="89"/>
      <c r="BF66" s="89"/>
      <c r="BG66" s="89"/>
      <c r="BH66" s="89"/>
      <c r="BI66" s="89"/>
      <c r="BJ66" s="89"/>
      <c r="BK66" s="89"/>
      <c r="BL66" s="89"/>
      <c r="BM66" s="89"/>
      <c r="BN66" s="89"/>
    </row>
    <row r="67" spans="1:66" s="38" customFormat="1" ht="30">
      <c r="A67" s="56" t="s">
        <v>58</v>
      </c>
      <c r="B67" s="57">
        <v>1310</v>
      </c>
      <c r="C67" s="61"/>
      <c r="D67" s="61"/>
      <c r="E67" s="61">
        <f>C67</f>
        <v>0</v>
      </c>
      <c r="F67" s="62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89"/>
      <c r="AJ67" s="89"/>
      <c r="AK67" s="89"/>
      <c r="AL67" s="89"/>
      <c r="AM67" s="89"/>
      <c r="AN67" s="89"/>
      <c r="AO67" s="89"/>
      <c r="AP67" s="89"/>
      <c r="AQ67" s="89"/>
      <c r="AR67" s="89"/>
      <c r="AS67" s="89"/>
      <c r="AT67" s="89"/>
      <c r="AU67" s="89"/>
      <c r="AV67" s="89"/>
      <c r="AW67" s="89"/>
      <c r="AX67" s="89"/>
      <c r="AY67" s="89"/>
      <c r="AZ67" s="89"/>
      <c r="BA67" s="89"/>
      <c r="BB67" s="89"/>
      <c r="BC67" s="89"/>
      <c r="BD67" s="89"/>
      <c r="BE67" s="89"/>
      <c r="BF67" s="89"/>
      <c r="BG67" s="89"/>
      <c r="BH67" s="89"/>
      <c r="BI67" s="89"/>
      <c r="BJ67" s="89"/>
      <c r="BK67" s="89"/>
      <c r="BL67" s="89"/>
      <c r="BM67" s="89"/>
      <c r="BN67" s="89"/>
    </row>
    <row r="68" spans="1:66" s="38" customFormat="1" ht="31.5">
      <c r="A68" s="65" t="s">
        <v>59</v>
      </c>
      <c r="B68" s="57">
        <v>1320</v>
      </c>
      <c r="C68" s="61"/>
      <c r="D68" s="61"/>
      <c r="E68" s="61"/>
      <c r="F68" s="62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  <c r="X68" s="89"/>
      <c r="Y68" s="89"/>
      <c r="Z68" s="89"/>
      <c r="AA68" s="89"/>
      <c r="AB68" s="89"/>
      <c r="AC68" s="89"/>
      <c r="AD68" s="89"/>
      <c r="AE68" s="89"/>
      <c r="AF68" s="89"/>
      <c r="AG68" s="89"/>
      <c r="AH68" s="89"/>
      <c r="AI68" s="89"/>
      <c r="AJ68" s="89"/>
      <c r="AK68" s="89"/>
      <c r="AL68" s="89"/>
      <c r="AM68" s="89"/>
      <c r="AN68" s="89"/>
      <c r="AO68" s="89"/>
      <c r="AP68" s="89"/>
      <c r="AQ68" s="89"/>
      <c r="AR68" s="89"/>
      <c r="AS68" s="89"/>
      <c r="AT68" s="89"/>
      <c r="AU68" s="89"/>
      <c r="AV68" s="89"/>
      <c r="AW68" s="89"/>
      <c r="AX68" s="89"/>
      <c r="AY68" s="89"/>
      <c r="AZ68" s="89"/>
      <c r="BA68" s="89"/>
      <c r="BB68" s="89"/>
      <c r="BC68" s="89"/>
      <c r="BD68" s="89"/>
      <c r="BE68" s="89"/>
      <c r="BF68" s="89"/>
      <c r="BG68" s="89"/>
      <c r="BH68" s="89"/>
      <c r="BI68" s="89"/>
      <c r="BJ68" s="89"/>
      <c r="BK68" s="89"/>
      <c r="BL68" s="89"/>
      <c r="BM68" s="89"/>
      <c r="BN68" s="89"/>
    </row>
    <row r="69" spans="1:66" s="60" customFormat="1" ht="15.75">
      <c r="A69" s="65" t="s">
        <v>19</v>
      </c>
      <c r="B69" s="57">
        <v>1340</v>
      </c>
      <c r="C69" s="58"/>
      <c r="D69" s="58"/>
      <c r="E69" s="58"/>
      <c r="F69" s="5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89"/>
      <c r="Z69" s="89"/>
      <c r="AA69" s="89"/>
      <c r="AB69" s="89"/>
      <c r="AC69" s="89"/>
      <c r="AD69" s="89"/>
      <c r="AE69" s="89"/>
      <c r="AF69" s="89"/>
      <c r="AG69" s="89"/>
      <c r="AH69" s="89"/>
      <c r="AI69" s="89"/>
      <c r="AJ69" s="89"/>
      <c r="AK69" s="89"/>
      <c r="AL69" s="89"/>
      <c r="AM69" s="89"/>
      <c r="AN69" s="89"/>
      <c r="AO69" s="89"/>
      <c r="AP69" s="89"/>
      <c r="AQ69" s="89"/>
      <c r="AR69" s="89"/>
      <c r="AS69" s="89"/>
      <c r="AT69" s="89"/>
      <c r="AU69" s="89"/>
      <c r="AV69" s="89"/>
      <c r="AW69" s="89"/>
      <c r="AX69" s="89"/>
      <c r="AY69" s="89"/>
      <c r="AZ69" s="89"/>
      <c r="BA69" s="89"/>
      <c r="BB69" s="89"/>
      <c r="BC69" s="89"/>
      <c r="BD69" s="89"/>
      <c r="BE69" s="89"/>
      <c r="BF69" s="89"/>
      <c r="BG69" s="89"/>
      <c r="BH69" s="89"/>
      <c r="BI69" s="89"/>
      <c r="BJ69" s="89"/>
      <c r="BK69" s="89"/>
      <c r="BL69" s="89"/>
      <c r="BM69" s="89"/>
      <c r="BN69" s="89"/>
    </row>
    <row r="70" spans="1:66" s="60" customFormat="1" ht="11.25" customHeight="1">
      <c r="A70" s="36" t="s">
        <v>60</v>
      </c>
      <c r="B70" s="37">
        <v>1341</v>
      </c>
      <c r="C70" s="58"/>
      <c r="D70" s="58"/>
      <c r="E70" s="58"/>
      <c r="F70" s="5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89"/>
      <c r="Z70" s="89"/>
      <c r="AA70" s="89"/>
      <c r="AB70" s="89"/>
      <c r="AC70" s="89"/>
      <c r="AD70" s="89"/>
      <c r="AE70" s="89"/>
      <c r="AF70" s="89"/>
      <c r="AG70" s="89"/>
      <c r="AH70" s="89"/>
      <c r="AI70" s="89"/>
      <c r="AJ70" s="89"/>
      <c r="AK70" s="89"/>
      <c r="AL70" s="89"/>
      <c r="AM70" s="89"/>
      <c r="AN70" s="89"/>
      <c r="AO70" s="89"/>
      <c r="AP70" s="89"/>
      <c r="AQ70" s="89"/>
      <c r="AR70" s="89"/>
      <c r="AS70" s="89"/>
      <c r="AT70" s="89"/>
      <c r="AU70" s="89"/>
      <c r="AV70" s="89"/>
      <c r="AW70" s="89"/>
      <c r="AX70" s="89"/>
      <c r="AY70" s="89"/>
      <c r="AZ70" s="89"/>
      <c r="BA70" s="89"/>
      <c r="BB70" s="89"/>
      <c r="BC70" s="89"/>
      <c r="BD70" s="89"/>
      <c r="BE70" s="89"/>
      <c r="BF70" s="89"/>
      <c r="BG70" s="89"/>
      <c r="BH70" s="89"/>
      <c r="BI70" s="89"/>
      <c r="BJ70" s="89"/>
      <c r="BK70" s="89"/>
      <c r="BL70" s="89"/>
      <c r="BM70" s="89"/>
      <c r="BN70" s="89"/>
    </row>
    <row r="71" spans="1:66" s="60" customFormat="1" ht="12" customHeight="1">
      <c r="A71" s="36" t="s">
        <v>61</v>
      </c>
      <c r="B71" s="37">
        <v>1342</v>
      </c>
      <c r="C71" s="58"/>
      <c r="D71" s="58"/>
      <c r="E71" s="58"/>
      <c r="F71" s="5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89"/>
      <c r="Z71" s="89"/>
      <c r="AA71" s="89"/>
      <c r="AB71" s="89"/>
      <c r="AC71" s="89"/>
      <c r="AD71" s="89"/>
      <c r="AE71" s="89"/>
      <c r="AF71" s="89"/>
      <c r="AG71" s="89"/>
      <c r="AH71" s="89"/>
      <c r="AI71" s="89"/>
      <c r="AJ71" s="89"/>
      <c r="AK71" s="89"/>
      <c r="AL71" s="89"/>
      <c r="AM71" s="89"/>
      <c r="AN71" s="89"/>
      <c r="AO71" s="89"/>
      <c r="AP71" s="89"/>
      <c r="AQ71" s="89"/>
      <c r="AR71" s="89"/>
      <c r="AS71" s="89"/>
      <c r="AT71" s="89"/>
      <c r="AU71" s="89"/>
      <c r="AV71" s="89"/>
      <c r="AW71" s="89"/>
      <c r="AX71" s="89"/>
      <c r="AY71" s="89"/>
      <c r="AZ71" s="89"/>
      <c r="BA71" s="89"/>
      <c r="BB71" s="89"/>
      <c r="BC71" s="89"/>
      <c r="BD71" s="89"/>
      <c r="BE71" s="89"/>
      <c r="BF71" s="89"/>
      <c r="BG71" s="89"/>
      <c r="BH71" s="89"/>
      <c r="BI71" s="89"/>
      <c r="BJ71" s="89"/>
      <c r="BK71" s="89"/>
      <c r="BL71" s="89"/>
      <c r="BM71" s="89"/>
      <c r="BN71" s="89"/>
    </row>
    <row r="72" spans="1:66" s="22" customFormat="1" ht="12" customHeight="1">
      <c r="A72" s="36" t="s">
        <v>62</v>
      </c>
      <c r="B72" s="37">
        <v>1343</v>
      </c>
      <c r="C72" s="53"/>
      <c r="D72" s="53"/>
      <c r="E72" s="53"/>
      <c r="F72" s="21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  <c r="X72" s="89"/>
      <c r="Y72" s="89"/>
      <c r="Z72" s="89"/>
      <c r="AA72" s="89"/>
      <c r="AB72" s="89"/>
      <c r="AC72" s="89"/>
      <c r="AD72" s="89"/>
      <c r="AE72" s="89"/>
      <c r="AF72" s="89"/>
      <c r="AG72" s="89"/>
      <c r="AH72" s="89"/>
      <c r="AI72" s="89"/>
      <c r="AJ72" s="89"/>
      <c r="AK72" s="89"/>
      <c r="AL72" s="89"/>
      <c r="AM72" s="89"/>
      <c r="AN72" s="89"/>
      <c r="AO72" s="89"/>
      <c r="AP72" s="89"/>
      <c r="AQ72" s="89"/>
      <c r="AR72" s="89"/>
      <c r="AS72" s="89"/>
      <c r="AT72" s="89"/>
      <c r="AU72" s="89"/>
      <c r="AV72" s="89"/>
      <c r="AW72" s="89"/>
      <c r="AX72" s="89"/>
      <c r="AY72" s="89"/>
      <c r="AZ72" s="89"/>
      <c r="BA72" s="89"/>
      <c r="BB72" s="89"/>
      <c r="BC72" s="89"/>
      <c r="BD72" s="89"/>
      <c r="BE72" s="89"/>
      <c r="BF72" s="89"/>
      <c r="BG72" s="89"/>
      <c r="BH72" s="89"/>
      <c r="BI72" s="89"/>
      <c r="BJ72" s="89"/>
      <c r="BK72" s="89"/>
      <c r="BL72" s="89"/>
      <c r="BM72" s="89"/>
      <c r="BN72" s="89"/>
    </row>
    <row r="73" spans="1:66" s="22" customFormat="1" ht="12.75" customHeight="1">
      <c r="A73" s="56" t="s">
        <v>63</v>
      </c>
      <c r="B73" s="57">
        <v>1350</v>
      </c>
      <c r="C73" s="53"/>
      <c r="D73" s="53"/>
      <c r="E73" s="53"/>
      <c r="F73" s="21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  <c r="X73" s="89"/>
      <c r="Y73" s="89"/>
      <c r="Z73" s="89"/>
      <c r="AA73" s="89"/>
      <c r="AB73" s="89"/>
      <c r="AC73" s="89"/>
      <c r="AD73" s="89"/>
      <c r="AE73" s="89"/>
      <c r="AF73" s="89"/>
      <c r="AG73" s="89"/>
      <c r="AH73" s="89"/>
      <c r="AI73" s="89"/>
      <c r="AJ73" s="89"/>
      <c r="AK73" s="89"/>
      <c r="AL73" s="89"/>
      <c r="AM73" s="89"/>
      <c r="AN73" s="89"/>
      <c r="AO73" s="89"/>
      <c r="AP73" s="89"/>
      <c r="AQ73" s="89"/>
      <c r="AR73" s="89"/>
      <c r="AS73" s="89"/>
      <c r="AT73" s="89"/>
      <c r="AU73" s="89"/>
      <c r="AV73" s="89"/>
      <c r="AW73" s="89"/>
      <c r="AX73" s="89"/>
      <c r="AY73" s="89"/>
      <c r="AZ73" s="89"/>
      <c r="BA73" s="89"/>
      <c r="BB73" s="89"/>
      <c r="BC73" s="89"/>
      <c r="BD73" s="89"/>
      <c r="BE73" s="89"/>
      <c r="BF73" s="89"/>
      <c r="BG73" s="89"/>
      <c r="BH73" s="89"/>
      <c r="BI73" s="89"/>
      <c r="BJ73" s="89"/>
      <c r="BK73" s="89"/>
      <c r="BL73" s="89"/>
      <c r="BM73" s="89"/>
      <c r="BN73" s="89"/>
    </row>
    <row r="74" spans="1:66" s="22" customFormat="1" ht="13.5" customHeight="1">
      <c r="A74" s="54" t="s">
        <v>37</v>
      </c>
      <c r="B74" s="55">
        <v>2000</v>
      </c>
      <c r="C74" s="53"/>
      <c r="D74" s="53"/>
      <c r="E74" s="53"/>
      <c r="F74" s="21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  <c r="X74" s="89"/>
      <c r="Y74" s="89"/>
      <c r="Z74" s="89"/>
      <c r="AA74" s="89"/>
      <c r="AB74" s="89"/>
      <c r="AC74" s="89"/>
      <c r="AD74" s="89"/>
      <c r="AE74" s="89"/>
      <c r="AF74" s="89"/>
      <c r="AG74" s="89"/>
      <c r="AH74" s="89"/>
      <c r="AI74" s="89"/>
      <c r="AJ74" s="89"/>
      <c r="AK74" s="89"/>
      <c r="AL74" s="89"/>
      <c r="AM74" s="89"/>
      <c r="AN74" s="89"/>
      <c r="AO74" s="89"/>
      <c r="AP74" s="89"/>
      <c r="AQ74" s="89"/>
      <c r="AR74" s="89"/>
      <c r="AS74" s="89"/>
      <c r="AT74" s="89"/>
      <c r="AU74" s="89"/>
      <c r="AV74" s="89"/>
      <c r="AW74" s="89"/>
      <c r="AX74" s="89"/>
      <c r="AY74" s="89"/>
      <c r="AZ74" s="89"/>
      <c r="BA74" s="89"/>
      <c r="BB74" s="89"/>
      <c r="BC74" s="89"/>
      <c r="BD74" s="89"/>
      <c r="BE74" s="89"/>
      <c r="BF74" s="89"/>
      <c r="BG74" s="89"/>
      <c r="BH74" s="89"/>
      <c r="BI74" s="89"/>
      <c r="BJ74" s="89"/>
      <c r="BK74" s="89"/>
      <c r="BL74" s="89"/>
      <c r="BM74" s="89"/>
      <c r="BN74" s="89"/>
    </row>
    <row r="75" spans="1:66" s="22" customFormat="1" ht="13.5" customHeight="1">
      <c r="A75" s="48" t="s">
        <v>64</v>
      </c>
      <c r="B75" s="55">
        <v>2100</v>
      </c>
      <c r="C75" s="53"/>
      <c r="D75" s="53"/>
      <c r="E75" s="53"/>
      <c r="F75" s="21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  <c r="X75" s="89"/>
      <c r="Y75" s="89"/>
      <c r="Z75" s="89"/>
      <c r="AA75" s="89"/>
      <c r="AB75" s="89"/>
      <c r="AC75" s="89"/>
      <c r="AD75" s="89"/>
      <c r="AE75" s="89"/>
      <c r="AF75" s="89"/>
      <c r="AG75" s="89"/>
      <c r="AH75" s="89"/>
      <c r="AI75" s="89"/>
      <c r="AJ75" s="89"/>
      <c r="AK75" s="89"/>
      <c r="AL75" s="89"/>
      <c r="AM75" s="89"/>
      <c r="AN75" s="89"/>
      <c r="AO75" s="89"/>
      <c r="AP75" s="89"/>
      <c r="AQ75" s="89"/>
      <c r="AR75" s="89"/>
      <c r="AS75" s="89"/>
      <c r="AT75" s="89"/>
      <c r="AU75" s="89"/>
      <c r="AV75" s="89"/>
      <c r="AW75" s="89"/>
      <c r="AX75" s="89"/>
      <c r="AY75" s="89"/>
      <c r="AZ75" s="89"/>
      <c r="BA75" s="89"/>
      <c r="BB75" s="89"/>
      <c r="BC75" s="89"/>
      <c r="BD75" s="89"/>
      <c r="BE75" s="89"/>
      <c r="BF75" s="89"/>
      <c r="BG75" s="89"/>
      <c r="BH75" s="89"/>
      <c r="BI75" s="89"/>
      <c r="BJ75" s="89"/>
      <c r="BK75" s="89"/>
      <c r="BL75" s="89"/>
      <c r="BM75" s="89"/>
      <c r="BN75" s="89"/>
    </row>
    <row r="76" spans="1:66" s="60" customFormat="1" ht="28.5" customHeight="1">
      <c r="A76" s="66" t="s">
        <v>20</v>
      </c>
      <c r="B76" s="57">
        <v>2110</v>
      </c>
      <c r="C76" s="58"/>
      <c r="D76" s="58"/>
      <c r="E76" s="58"/>
      <c r="F76" s="5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  <c r="X76" s="89"/>
      <c r="Y76" s="89"/>
      <c r="Z76" s="89"/>
      <c r="AA76" s="89"/>
      <c r="AB76" s="89"/>
      <c r="AC76" s="89"/>
      <c r="AD76" s="89"/>
      <c r="AE76" s="89"/>
      <c r="AF76" s="89"/>
      <c r="AG76" s="89"/>
      <c r="AH76" s="89"/>
      <c r="AI76" s="89"/>
      <c r="AJ76" s="89"/>
      <c r="AK76" s="89"/>
      <c r="AL76" s="89"/>
      <c r="AM76" s="89"/>
      <c r="AN76" s="89"/>
      <c r="AO76" s="89"/>
      <c r="AP76" s="89"/>
      <c r="AQ76" s="89"/>
      <c r="AR76" s="89"/>
      <c r="AS76" s="89"/>
      <c r="AT76" s="89"/>
      <c r="AU76" s="89"/>
      <c r="AV76" s="89"/>
      <c r="AW76" s="89"/>
      <c r="AX76" s="89"/>
      <c r="AY76" s="89"/>
      <c r="AZ76" s="89"/>
      <c r="BA76" s="89"/>
      <c r="BB76" s="89"/>
      <c r="BC76" s="89"/>
      <c r="BD76" s="89"/>
      <c r="BE76" s="89"/>
      <c r="BF76" s="89"/>
      <c r="BG76" s="89"/>
      <c r="BH76" s="89"/>
      <c r="BI76" s="89"/>
      <c r="BJ76" s="89"/>
      <c r="BK76" s="89"/>
      <c r="BL76" s="89"/>
      <c r="BM76" s="89"/>
      <c r="BN76" s="89"/>
    </row>
    <row r="77" spans="1:66" s="38" customFormat="1" ht="15">
      <c r="A77" s="56" t="s">
        <v>21</v>
      </c>
      <c r="B77" s="57">
        <v>2120</v>
      </c>
      <c r="C77" s="61"/>
      <c r="D77" s="61"/>
      <c r="E77" s="61"/>
      <c r="F77" s="62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  <c r="X77" s="89"/>
      <c r="Y77" s="89"/>
      <c r="Z77" s="89"/>
      <c r="AA77" s="89"/>
      <c r="AB77" s="89"/>
      <c r="AC77" s="89"/>
      <c r="AD77" s="89"/>
      <c r="AE77" s="89"/>
      <c r="AF77" s="89"/>
      <c r="AG77" s="89"/>
      <c r="AH77" s="89"/>
      <c r="AI77" s="89"/>
      <c r="AJ77" s="89"/>
      <c r="AK77" s="89"/>
      <c r="AL77" s="89"/>
      <c r="AM77" s="89"/>
      <c r="AN77" s="89"/>
      <c r="AO77" s="89"/>
      <c r="AP77" s="89"/>
      <c r="AQ77" s="89"/>
      <c r="AR77" s="89"/>
      <c r="AS77" s="89"/>
      <c r="AT77" s="89"/>
      <c r="AU77" s="89"/>
      <c r="AV77" s="89"/>
      <c r="AW77" s="89"/>
      <c r="AX77" s="89"/>
      <c r="AY77" s="89"/>
      <c r="AZ77" s="89"/>
      <c r="BA77" s="89"/>
      <c r="BB77" s="89"/>
      <c r="BC77" s="89"/>
      <c r="BD77" s="89"/>
      <c r="BE77" s="89"/>
      <c r="BF77" s="89"/>
      <c r="BG77" s="89"/>
      <c r="BH77" s="89"/>
      <c r="BI77" s="89"/>
      <c r="BJ77" s="89"/>
      <c r="BK77" s="89"/>
      <c r="BL77" s="89"/>
      <c r="BM77" s="89"/>
      <c r="BN77" s="89"/>
    </row>
    <row r="78" spans="1:66" s="70" customFormat="1" ht="13.5" customHeight="1">
      <c r="A78" s="67" t="s">
        <v>77</v>
      </c>
      <c r="B78" s="37">
        <v>2121</v>
      </c>
      <c r="C78" s="68"/>
      <c r="D78" s="68"/>
      <c r="E78" s="68"/>
      <c r="F78" s="6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  <c r="X78" s="89"/>
      <c r="Y78" s="89"/>
      <c r="Z78" s="89"/>
      <c r="AA78" s="89"/>
      <c r="AB78" s="89"/>
      <c r="AC78" s="89"/>
      <c r="AD78" s="89"/>
      <c r="AE78" s="89"/>
      <c r="AF78" s="89"/>
      <c r="AG78" s="89"/>
      <c r="AH78" s="89"/>
      <c r="AI78" s="89"/>
      <c r="AJ78" s="89"/>
      <c r="AK78" s="89"/>
      <c r="AL78" s="89"/>
      <c r="AM78" s="89"/>
      <c r="AN78" s="89"/>
      <c r="AO78" s="89"/>
      <c r="AP78" s="89"/>
      <c r="AQ78" s="89"/>
      <c r="AR78" s="89"/>
      <c r="AS78" s="89"/>
      <c r="AT78" s="89"/>
      <c r="AU78" s="89"/>
      <c r="AV78" s="89"/>
      <c r="AW78" s="89"/>
      <c r="AX78" s="89"/>
      <c r="AY78" s="89"/>
      <c r="AZ78" s="89"/>
      <c r="BA78" s="89"/>
      <c r="BB78" s="89"/>
      <c r="BC78" s="89"/>
      <c r="BD78" s="89"/>
      <c r="BE78" s="89"/>
      <c r="BF78" s="89"/>
      <c r="BG78" s="89"/>
      <c r="BH78" s="89"/>
      <c r="BI78" s="89"/>
      <c r="BJ78" s="89"/>
      <c r="BK78" s="89"/>
      <c r="BL78" s="89"/>
      <c r="BM78" s="89"/>
      <c r="BN78" s="89"/>
    </row>
    <row r="79" spans="1:66" s="22" customFormat="1" ht="12" customHeight="1">
      <c r="A79" s="64" t="s">
        <v>78</v>
      </c>
      <c r="B79" s="37">
        <v>2123</v>
      </c>
      <c r="C79" s="53"/>
      <c r="D79" s="53"/>
      <c r="E79" s="53"/>
      <c r="F79" s="21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  <c r="X79" s="89"/>
      <c r="Y79" s="89"/>
      <c r="Z79" s="89"/>
      <c r="AA79" s="89"/>
      <c r="AB79" s="89"/>
      <c r="AC79" s="89"/>
      <c r="AD79" s="89"/>
      <c r="AE79" s="89"/>
      <c r="AF79" s="89"/>
      <c r="AG79" s="89"/>
      <c r="AH79" s="89"/>
      <c r="AI79" s="89"/>
      <c r="AJ79" s="89"/>
      <c r="AK79" s="89"/>
      <c r="AL79" s="89"/>
      <c r="AM79" s="89"/>
      <c r="AN79" s="89"/>
      <c r="AO79" s="89"/>
      <c r="AP79" s="89"/>
      <c r="AQ79" s="89"/>
      <c r="AR79" s="89"/>
      <c r="AS79" s="89"/>
      <c r="AT79" s="89"/>
      <c r="AU79" s="89"/>
      <c r="AV79" s="89"/>
      <c r="AW79" s="89"/>
      <c r="AX79" s="89"/>
      <c r="AY79" s="89"/>
      <c r="AZ79" s="89"/>
      <c r="BA79" s="89"/>
      <c r="BB79" s="89"/>
      <c r="BC79" s="89"/>
      <c r="BD79" s="89"/>
      <c r="BE79" s="89"/>
      <c r="BF79" s="89"/>
      <c r="BG79" s="89"/>
      <c r="BH79" s="89"/>
      <c r="BI79" s="89"/>
      <c r="BJ79" s="89"/>
      <c r="BK79" s="89"/>
      <c r="BL79" s="89"/>
      <c r="BM79" s="89"/>
      <c r="BN79" s="89"/>
    </row>
    <row r="80" spans="1:66" s="22" customFormat="1" ht="12.75" customHeight="1">
      <c r="A80" s="56" t="s">
        <v>93</v>
      </c>
      <c r="B80" s="57">
        <v>2130</v>
      </c>
      <c r="C80" s="53"/>
      <c r="D80" s="53"/>
      <c r="E80" s="53"/>
      <c r="F80" s="21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9"/>
      <c r="X80" s="89"/>
      <c r="Y80" s="89"/>
      <c r="Z80" s="89"/>
      <c r="AA80" s="89"/>
      <c r="AB80" s="89"/>
      <c r="AC80" s="89"/>
      <c r="AD80" s="89"/>
      <c r="AE80" s="89"/>
      <c r="AF80" s="89"/>
      <c r="AG80" s="89"/>
      <c r="AH80" s="89"/>
      <c r="AI80" s="89"/>
      <c r="AJ80" s="89"/>
      <c r="AK80" s="89"/>
      <c r="AL80" s="89"/>
      <c r="AM80" s="89"/>
      <c r="AN80" s="89"/>
      <c r="AO80" s="89"/>
      <c r="AP80" s="89"/>
      <c r="AQ80" s="89"/>
      <c r="AR80" s="89"/>
      <c r="AS80" s="89"/>
      <c r="AT80" s="89"/>
      <c r="AU80" s="89"/>
      <c r="AV80" s="89"/>
      <c r="AW80" s="89"/>
      <c r="AX80" s="89"/>
      <c r="AY80" s="89"/>
      <c r="AZ80" s="89"/>
      <c r="BA80" s="89"/>
      <c r="BB80" s="89"/>
      <c r="BC80" s="89"/>
      <c r="BD80" s="89"/>
      <c r="BE80" s="89"/>
      <c r="BF80" s="89"/>
      <c r="BG80" s="89"/>
      <c r="BH80" s="89"/>
      <c r="BI80" s="89"/>
      <c r="BJ80" s="89"/>
      <c r="BK80" s="89"/>
      <c r="BL80" s="89"/>
      <c r="BM80" s="89"/>
      <c r="BN80" s="89"/>
    </row>
    <row r="81" spans="1:66" s="60" customFormat="1" ht="12" customHeight="1">
      <c r="A81" s="36" t="s">
        <v>95</v>
      </c>
      <c r="B81" s="37">
        <v>2131</v>
      </c>
      <c r="C81" s="58"/>
      <c r="D81" s="58"/>
      <c r="E81" s="58"/>
      <c r="F81" s="5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  <c r="X81" s="89"/>
      <c r="Y81" s="89"/>
      <c r="Z81" s="89"/>
      <c r="AA81" s="89"/>
      <c r="AB81" s="89"/>
      <c r="AC81" s="89"/>
      <c r="AD81" s="89"/>
      <c r="AE81" s="89"/>
      <c r="AF81" s="89"/>
      <c r="AG81" s="89"/>
      <c r="AH81" s="89"/>
      <c r="AI81" s="89"/>
      <c r="AJ81" s="89"/>
      <c r="AK81" s="89"/>
      <c r="AL81" s="89"/>
      <c r="AM81" s="89"/>
      <c r="AN81" s="89"/>
      <c r="AO81" s="89"/>
      <c r="AP81" s="89"/>
      <c r="AQ81" s="89"/>
      <c r="AR81" s="89"/>
      <c r="AS81" s="89"/>
      <c r="AT81" s="89"/>
      <c r="AU81" s="89"/>
      <c r="AV81" s="89"/>
      <c r="AW81" s="89"/>
      <c r="AX81" s="89"/>
      <c r="AY81" s="89"/>
      <c r="AZ81" s="89"/>
      <c r="BA81" s="89"/>
      <c r="BB81" s="89"/>
      <c r="BC81" s="89"/>
      <c r="BD81" s="89"/>
      <c r="BE81" s="89"/>
      <c r="BF81" s="89"/>
      <c r="BG81" s="89"/>
      <c r="BH81" s="89"/>
      <c r="BI81" s="89"/>
      <c r="BJ81" s="89"/>
      <c r="BK81" s="89"/>
      <c r="BL81" s="89"/>
      <c r="BM81" s="89"/>
      <c r="BN81" s="89"/>
    </row>
    <row r="82" spans="1:66" s="22" customFormat="1" ht="13.5" customHeight="1">
      <c r="A82" s="102" t="s">
        <v>96</v>
      </c>
      <c r="B82" s="37">
        <v>2133</v>
      </c>
      <c r="C82" s="53"/>
      <c r="D82" s="53"/>
      <c r="E82" s="53"/>
      <c r="F82" s="21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89"/>
      <c r="X82" s="89"/>
      <c r="Y82" s="89"/>
      <c r="Z82" s="89"/>
      <c r="AA82" s="89"/>
      <c r="AB82" s="89"/>
      <c r="AC82" s="89"/>
      <c r="AD82" s="89"/>
      <c r="AE82" s="89"/>
      <c r="AF82" s="89"/>
      <c r="AG82" s="89"/>
      <c r="AH82" s="89"/>
      <c r="AI82" s="89"/>
      <c r="AJ82" s="89"/>
      <c r="AK82" s="89"/>
      <c r="AL82" s="89"/>
      <c r="AM82" s="89"/>
      <c r="AN82" s="89"/>
      <c r="AO82" s="89"/>
      <c r="AP82" s="89"/>
      <c r="AQ82" s="89"/>
      <c r="AR82" s="89"/>
      <c r="AS82" s="89"/>
      <c r="AT82" s="89"/>
      <c r="AU82" s="89"/>
      <c r="AV82" s="89"/>
      <c r="AW82" s="89"/>
      <c r="AX82" s="89"/>
      <c r="AY82" s="89"/>
      <c r="AZ82" s="89"/>
      <c r="BA82" s="89"/>
      <c r="BB82" s="89"/>
      <c r="BC82" s="89"/>
      <c r="BD82" s="89"/>
      <c r="BE82" s="89"/>
      <c r="BF82" s="89"/>
      <c r="BG82" s="89"/>
      <c r="BH82" s="89"/>
      <c r="BI82" s="89"/>
      <c r="BJ82" s="89"/>
      <c r="BK82" s="89"/>
      <c r="BL82" s="89"/>
      <c r="BM82" s="89"/>
      <c r="BN82" s="89"/>
    </row>
    <row r="83" spans="1:66" s="22" customFormat="1" ht="12" customHeight="1">
      <c r="A83" s="105" t="s">
        <v>94</v>
      </c>
      <c r="B83" s="37">
        <v>2140</v>
      </c>
      <c r="C83" s="53"/>
      <c r="D83" s="53"/>
      <c r="E83" s="53"/>
      <c r="F83" s="21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  <c r="X83" s="89"/>
      <c r="Y83" s="89"/>
      <c r="Z83" s="89"/>
      <c r="AA83" s="89"/>
      <c r="AB83" s="89"/>
      <c r="AC83" s="89"/>
      <c r="AD83" s="89"/>
      <c r="AE83" s="89"/>
      <c r="AF83" s="89"/>
      <c r="AG83" s="89"/>
      <c r="AH83" s="89"/>
      <c r="AI83" s="89"/>
      <c r="AJ83" s="89"/>
      <c r="AK83" s="89"/>
      <c r="AL83" s="89"/>
      <c r="AM83" s="89"/>
      <c r="AN83" s="89"/>
      <c r="AO83" s="89"/>
      <c r="AP83" s="89"/>
      <c r="AQ83" s="89"/>
      <c r="AR83" s="89"/>
      <c r="AS83" s="89"/>
      <c r="AT83" s="89"/>
      <c r="AU83" s="89"/>
      <c r="AV83" s="89"/>
      <c r="AW83" s="89"/>
      <c r="AX83" s="89"/>
      <c r="AY83" s="89"/>
      <c r="AZ83" s="89"/>
      <c r="BA83" s="89"/>
      <c r="BB83" s="89"/>
      <c r="BC83" s="89"/>
      <c r="BD83" s="89"/>
      <c r="BE83" s="89"/>
      <c r="BF83" s="89"/>
      <c r="BG83" s="89"/>
      <c r="BH83" s="89"/>
      <c r="BI83" s="89"/>
      <c r="BJ83" s="89"/>
      <c r="BK83" s="89"/>
      <c r="BL83" s="89"/>
      <c r="BM83" s="89"/>
      <c r="BN83" s="89"/>
    </row>
    <row r="84" spans="1:66" s="22" customFormat="1" ht="12" customHeight="1">
      <c r="A84" s="36" t="s">
        <v>97</v>
      </c>
      <c r="B84" s="37">
        <v>2141</v>
      </c>
      <c r="C84" s="53"/>
      <c r="D84" s="53"/>
      <c r="E84" s="53"/>
      <c r="F84" s="21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  <c r="X84" s="89"/>
      <c r="Y84" s="89"/>
      <c r="Z84" s="89"/>
      <c r="AA84" s="89"/>
      <c r="AB84" s="89"/>
      <c r="AC84" s="89"/>
      <c r="AD84" s="89"/>
      <c r="AE84" s="89"/>
      <c r="AF84" s="89"/>
      <c r="AG84" s="89"/>
      <c r="AH84" s="89"/>
      <c r="AI84" s="89"/>
      <c r="AJ84" s="89"/>
      <c r="AK84" s="89"/>
      <c r="AL84" s="89"/>
      <c r="AM84" s="89"/>
      <c r="AN84" s="89"/>
      <c r="AO84" s="89"/>
      <c r="AP84" s="89"/>
      <c r="AQ84" s="89"/>
      <c r="AR84" s="89"/>
      <c r="AS84" s="89"/>
      <c r="AT84" s="89"/>
      <c r="AU84" s="89"/>
      <c r="AV84" s="89"/>
      <c r="AW84" s="89"/>
      <c r="AX84" s="89"/>
      <c r="AY84" s="89"/>
      <c r="AZ84" s="89"/>
      <c r="BA84" s="89"/>
      <c r="BB84" s="89"/>
      <c r="BC84" s="89"/>
      <c r="BD84" s="89"/>
      <c r="BE84" s="89"/>
      <c r="BF84" s="89"/>
      <c r="BG84" s="89"/>
      <c r="BH84" s="89"/>
      <c r="BI84" s="89"/>
      <c r="BJ84" s="89"/>
      <c r="BK84" s="89"/>
      <c r="BL84" s="89"/>
      <c r="BM84" s="89"/>
      <c r="BN84" s="89"/>
    </row>
    <row r="85" spans="1:66" s="22" customFormat="1" ht="12" customHeight="1">
      <c r="A85" s="36" t="s">
        <v>98</v>
      </c>
      <c r="B85" s="37">
        <v>2143</v>
      </c>
      <c r="C85" s="53"/>
      <c r="D85" s="53"/>
      <c r="E85" s="53"/>
      <c r="F85" s="21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  <c r="X85" s="89"/>
      <c r="Y85" s="89"/>
      <c r="Z85" s="89"/>
      <c r="AA85" s="89"/>
      <c r="AB85" s="89"/>
      <c r="AC85" s="89"/>
      <c r="AD85" s="89"/>
      <c r="AE85" s="89"/>
      <c r="AF85" s="89"/>
      <c r="AG85" s="89"/>
      <c r="AH85" s="89"/>
      <c r="AI85" s="89"/>
      <c r="AJ85" s="89"/>
      <c r="AK85" s="89"/>
      <c r="AL85" s="89"/>
      <c r="AM85" s="89"/>
      <c r="AN85" s="89"/>
      <c r="AO85" s="89"/>
      <c r="AP85" s="89"/>
      <c r="AQ85" s="89"/>
      <c r="AR85" s="89"/>
      <c r="AS85" s="89"/>
      <c r="AT85" s="89"/>
      <c r="AU85" s="89"/>
      <c r="AV85" s="89"/>
      <c r="AW85" s="89"/>
      <c r="AX85" s="89"/>
      <c r="AY85" s="89"/>
      <c r="AZ85" s="89"/>
      <c r="BA85" s="89"/>
      <c r="BB85" s="89"/>
      <c r="BC85" s="89"/>
      <c r="BD85" s="89"/>
      <c r="BE85" s="89"/>
      <c r="BF85" s="89"/>
      <c r="BG85" s="89"/>
      <c r="BH85" s="89"/>
      <c r="BI85" s="89"/>
      <c r="BJ85" s="89"/>
      <c r="BK85" s="89"/>
      <c r="BL85" s="89"/>
      <c r="BM85" s="89"/>
      <c r="BN85" s="89"/>
    </row>
    <row r="86" spans="1:66" s="22" customFormat="1" ht="12" customHeight="1">
      <c r="A86" s="36" t="s">
        <v>84</v>
      </c>
      <c r="B86" s="37">
        <v>2144</v>
      </c>
      <c r="C86" s="53"/>
      <c r="D86" s="53"/>
      <c r="E86" s="53"/>
      <c r="F86" s="21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  <c r="X86" s="89"/>
      <c r="Y86" s="89"/>
      <c r="Z86" s="89"/>
      <c r="AA86" s="89"/>
      <c r="AB86" s="89"/>
      <c r="AC86" s="89"/>
      <c r="AD86" s="89"/>
      <c r="AE86" s="89"/>
      <c r="AF86" s="89"/>
      <c r="AG86" s="89"/>
      <c r="AH86" s="89"/>
      <c r="AI86" s="89"/>
      <c r="AJ86" s="89"/>
      <c r="AK86" s="89"/>
      <c r="AL86" s="89"/>
      <c r="AM86" s="89"/>
      <c r="AN86" s="89"/>
      <c r="AO86" s="89"/>
      <c r="AP86" s="89"/>
      <c r="AQ86" s="89"/>
      <c r="AR86" s="89"/>
      <c r="AS86" s="89"/>
      <c r="AT86" s="89"/>
      <c r="AU86" s="89"/>
      <c r="AV86" s="89"/>
      <c r="AW86" s="89"/>
      <c r="AX86" s="89"/>
      <c r="AY86" s="89"/>
      <c r="AZ86" s="89"/>
      <c r="BA86" s="89"/>
      <c r="BB86" s="89"/>
      <c r="BC86" s="89"/>
      <c r="BD86" s="89"/>
      <c r="BE86" s="89"/>
      <c r="BF86" s="89"/>
      <c r="BG86" s="89"/>
      <c r="BH86" s="89"/>
      <c r="BI86" s="89"/>
      <c r="BJ86" s="89"/>
      <c r="BK86" s="89"/>
      <c r="BL86" s="89"/>
      <c r="BM86" s="89"/>
      <c r="BN86" s="89"/>
    </row>
    <row r="87" spans="1:66" s="22" customFormat="1" ht="15">
      <c r="A87" s="48" t="s">
        <v>65</v>
      </c>
      <c r="B87" s="55">
        <v>2200</v>
      </c>
      <c r="C87" s="53"/>
      <c r="D87" s="53"/>
      <c r="E87" s="53"/>
      <c r="F87" s="21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  <c r="X87" s="89"/>
      <c r="Y87" s="89"/>
      <c r="Z87" s="89"/>
      <c r="AA87" s="89"/>
      <c r="AB87" s="89"/>
      <c r="AC87" s="89"/>
      <c r="AD87" s="89"/>
      <c r="AE87" s="89"/>
      <c r="AF87" s="89"/>
      <c r="AG87" s="89"/>
      <c r="AH87" s="89"/>
      <c r="AI87" s="89"/>
      <c r="AJ87" s="89"/>
      <c r="AK87" s="89"/>
      <c r="AL87" s="89"/>
      <c r="AM87" s="89"/>
      <c r="AN87" s="89"/>
      <c r="AO87" s="89"/>
      <c r="AP87" s="89"/>
      <c r="AQ87" s="89"/>
      <c r="AR87" s="89"/>
      <c r="AS87" s="89"/>
      <c r="AT87" s="89"/>
      <c r="AU87" s="89"/>
      <c r="AV87" s="89"/>
      <c r="AW87" s="89"/>
      <c r="AX87" s="89"/>
      <c r="AY87" s="89"/>
      <c r="AZ87" s="89"/>
      <c r="BA87" s="89"/>
      <c r="BB87" s="89"/>
      <c r="BC87" s="89"/>
      <c r="BD87" s="89"/>
      <c r="BE87" s="89"/>
      <c r="BF87" s="89"/>
      <c r="BG87" s="89"/>
      <c r="BH87" s="89"/>
      <c r="BI87" s="89"/>
      <c r="BJ87" s="89"/>
      <c r="BK87" s="89"/>
      <c r="BL87" s="89"/>
      <c r="BM87" s="89"/>
      <c r="BN87" s="89"/>
    </row>
    <row r="88" spans="1:66" s="22" customFormat="1" ht="15">
      <c r="A88" s="48" t="s">
        <v>22</v>
      </c>
      <c r="B88" s="55">
        <v>2300</v>
      </c>
      <c r="C88" s="53"/>
      <c r="D88" s="53"/>
      <c r="E88" s="53"/>
      <c r="F88" s="21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  <c r="X88" s="89"/>
      <c r="Y88" s="89"/>
      <c r="Z88" s="89"/>
      <c r="AA88" s="89"/>
      <c r="AB88" s="89"/>
      <c r="AC88" s="89"/>
      <c r="AD88" s="89"/>
      <c r="AE88" s="89"/>
      <c r="AF88" s="89"/>
      <c r="AG88" s="89"/>
      <c r="AH88" s="89"/>
      <c r="AI88" s="89"/>
      <c r="AJ88" s="89"/>
      <c r="AK88" s="89"/>
      <c r="AL88" s="89"/>
      <c r="AM88" s="89"/>
      <c r="AN88" s="89"/>
      <c r="AO88" s="89"/>
      <c r="AP88" s="89"/>
      <c r="AQ88" s="89"/>
      <c r="AR88" s="89"/>
      <c r="AS88" s="89"/>
      <c r="AT88" s="89"/>
      <c r="AU88" s="89"/>
      <c r="AV88" s="89"/>
      <c r="AW88" s="89"/>
      <c r="AX88" s="89"/>
      <c r="AY88" s="89"/>
      <c r="AZ88" s="89"/>
      <c r="BA88" s="89"/>
      <c r="BB88" s="89"/>
      <c r="BC88" s="89"/>
      <c r="BD88" s="89"/>
      <c r="BE88" s="89"/>
      <c r="BF88" s="89"/>
      <c r="BG88" s="89"/>
      <c r="BH88" s="89"/>
      <c r="BI88" s="89"/>
      <c r="BJ88" s="89"/>
      <c r="BK88" s="89"/>
      <c r="BL88" s="89"/>
      <c r="BM88" s="89"/>
      <c r="BN88" s="89"/>
    </row>
    <row r="89" spans="1:66" s="60" customFormat="1" ht="15">
      <c r="A89" s="48" t="s">
        <v>23</v>
      </c>
      <c r="B89" s="55">
        <v>2400</v>
      </c>
      <c r="C89" s="58"/>
      <c r="D89" s="58"/>
      <c r="E89" s="58"/>
      <c r="F89" s="5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89"/>
      <c r="X89" s="89"/>
      <c r="Y89" s="89"/>
      <c r="Z89" s="89"/>
      <c r="AA89" s="89"/>
      <c r="AB89" s="89"/>
      <c r="AC89" s="89"/>
      <c r="AD89" s="89"/>
      <c r="AE89" s="89"/>
      <c r="AF89" s="89"/>
      <c r="AG89" s="89"/>
      <c r="AH89" s="89"/>
      <c r="AI89" s="89"/>
      <c r="AJ89" s="89"/>
      <c r="AK89" s="89"/>
      <c r="AL89" s="89"/>
      <c r="AM89" s="89"/>
      <c r="AN89" s="89"/>
      <c r="AO89" s="89"/>
      <c r="AP89" s="89"/>
      <c r="AQ89" s="89"/>
      <c r="AR89" s="89"/>
      <c r="AS89" s="89"/>
      <c r="AT89" s="89"/>
      <c r="AU89" s="89"/>
      <c r="AV89" s="89"/>
      <c r="AW89" s="89"/>
      <c r="AX89" s="89"/>
      <c r="AY89" s="89"/>
      <c r="AZ89" s="89"/>
      <c r="BA89" s="89"/>
      <c r="BB89" s="89"/>
      <c r="BC89" s="89"/>
      <c r="BD89" s="89"/>
      <c r="BE89" s="89"/>
      <c r="BF89" s="89"/>
      <c r="BG89" s="89"/>
      <c r="BH89" s="89"/>
      <c r="BI89" s="89"/>
      <c r="BJ89" s="89"/>
      <c r="BK89" s="89"/>
      <c r="BL89" s="89"/>
      <c r="BM89" s="89"/>
      <c r="BN89" s="89"/>
    </row>
    <row r="90" spans="1:66" s="22" customFormat="1" ht="12.75" customHeight="1">
      <c r="A90" s="36" t="s">
        <v>24</v>
      </c>
      <c r="B90" s="37">
        <v>2410</v>
      </c>
      <c r="C90" s="53"/>
      <c r="D90" s="53"/>
      <c r="E90" s="53"/>
      <c r="F90" s="21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9"/>
      <c r="U90" s="89"/>
      <c r="V90" s="89"/>
      <c r="W90" s="89"/>
      <c r="X90" s="89"/>
      <c r="Y90" s="89"/>
      <c r="Z90" s="89"/>
      <c r="AA90" s="89"/>
      <c r="AB90" s="89"/>
      <c r="AC90" s="89"/>
      <c r="AD90" s="89"/>
      <c r="AE90" s="89"/>
      <c r="AF90" s="89"/>
      <c r="AG90" s="89"/>
      <c r="AH90" s="89"/>
      <c r="AI90" s="89"/>
      <c r="AJ90" s="89"/>
      <c r="AK90" s="89"/>
      <c r="AL90" s="89"/>
      <c r="AM90" s="89"/>
      <c r="AN90" s="89"/>
      <c r="AO90" s="89"/>
      <c r="AP90" s="89"/>
      <c r="AQ90" s="89"/>
      <c r="AR90" s="89"/>
      <c r="AS90" s="89"/>
      <c r="AT90" s="89"/>
      <c r="AU90" s="89"/>
      <c r="AV90" s="89"/>
      <c r="AW90" s="89"/>
      <c r="AX90" s="89"/>
      <c r="AY90" s="89"/>
      <c r="AZ90" s="89"/>
      <c r="BA90" s="89"/>
      <c r="BB90" s="89"/>
      <c r="BC90" s="89"/>
      <c r="BD90" s="89"/>
      <c r="BE90" s="89"/>
      <c r="BF90" s="89"/>
      <c r="BG90" s="89"/>
      <c r="BH90" s="89"/>
      <c r="BI90" s="89"/>
      <c r="BJ90" s="89"/>
      <c r="BK90" s="89"/>
      <c r="BL90" s="89"/>
      <c r="BM90" s="89"/>
      <c r="BN90" s="89"/>
    </row>
    <row r="91" spans="1:66" s="22" customFormat="1" ht="26.25" customHeight="1">
      <c r="A91" s="67" t="s">
        <v>25</v>
      </c>
      <c r="B91" s="37">
        <v>2420</v>
      </c>
      <c r="C91" s="53"/>
      <c r="D91" s="53"/>
      <c r="E91" s="53"/>
      <c r="F91" s="21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9"/>
      <c r="U91" s="89"/>
      <c r="V91" s="89"/>
      <c r="W91" s="89"/>
      <c r="X91" s="89"/>
      <c r="Y91" s="89"/>
      <c r="Z91" s="89"/>
      <c r="AA91" s="89"/>
      <c r="AB91" s="89"/>
      <c r="AC91" s="89"/>
      <c r="AD91" s="89"/>
      <c r="AE91" s="89"/>
      <c r="AF91" s="89"/>
      <c r="AG91" s="89"/>
      <c r="AH91" s="89"/>
      <c r="AI91" s="89"/>
      <c r="AJ91" s="89"/>
      <c r="AK91" s="89"/>
      <c r="AL91" s="89"/>
      <c r="AM91" s="89"/>
      <c r="AN91" s="89"/>
      <c r="AO91" s="89"/>
      <c r="AP91" s="89"/>
      <c r="AQ91" s="89"/>
      <c r="AR91" s="89"/>
      <c r="AS91" s="89"/>
      <c r="AT91" s="89"/>
      <c r="AU91" s="89"/>
      <c r="AV91" s="89"/>
      <c r="AW91" s="89"/>
      <c r="AX91" s="89"/>
      <c r="AY91" s="89"/>
      <c r="AZ91" s="89"/>
      <c r="BA91" s="89"/>
      <c r="BB91" s="89"/>
      <c r="BC91" s="89"/>
      <c r="BD91" s="89"/>
      <c r="BE91" s="89"/>
      <c r="BF91" s="89"/>
      <c r="BG91" s="89"/>
      <c r="BH91" s="89"/>
      <c r="BI91" s="89"/>
      <c r="BJ91" s="89"/>
      <c r="BK91" s="89"/>
      <c r="BL91" s="89"/>
      <c r="BM91" s="89"/>
      <c r="BN91" s="89"/>
    </row>
    <row r="92" spans="1:66" s="22" customFormat="1" ht="12" customHeight="1">
      <c r="A92" s="36" t="s">
        <v>26</v>
      </c>
      <c r="B92" s="37">
        <v>2430</v>
      </c>
      <c r="C92" s="53"/>
      <c r="D92" s="53"/>
      <c r="E92" s="53"/>
      <c r="F92" s="21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  <c r="X92" s="89"/>
      <c r="Y92" s="89"/>
      <c r="Z92" s="89"/>
      <c r="AA92" s="89"/>
      <c r="AB92" s="89"/>
      <c r="AC92" s="89"/>
      <c r="AD92" s="89"/>
      <c r="AE92" s="89"/>
      <c r="AF92" s="89"/>
      <c r="AG92" s="89"/>
      <c r="AH92" s="89"/>
      <c r="AI92" s="89"/>
      <c r="AJ92" s="89"/>
      <c r="AK92" s="89"/>
      <c r="AL92" s="89"/>
      <c r="AM92" s="89"/>
      <c r="AN92" s="89"/>
      <c r="AO92" s="89"/>
      <c r="AP92" s="89"/>
      <c r="AQ92" s="89"/>
      <c r="AR92" s="89"/>
      <c r="AS92" s="89"/>
      <c r="AT92" s="89"/>
      <c r="AU92" s="89"/>
      <c r="AV92" s="89"/>
      <c r="AW92" s="89"/>
      <c r="AX92" s="89"/>
      <c r="AY92" s="89"/>
      <c r="AZ92" s="89"/>
      <c r="BA92" s="89"/>
      <c r="BB92" s="89"/>
      <c r="BC92" s="89"/>
      <c r="BD92" s="89"/>
      <c r="BE92" s="89"/>
      <c r="BF92" s="89"/>
      <c r="BG92" s="89"/>
      <c r="BH92" s="89"/>
      <c r="BI92" s="89"/>
      <c r="BJ92" s="89"/>
      <c r="BK92" s="89"/>
      <c r="BL92" s="89"/>
      <c r="BM92" s="89"/>
      <c r="BN92" s="89"/>
    </row>
    <row r="93" spans="1:66" s="22" customFormat="1" ht="12" customHeight="1">
      <c r="A93" s="36" t="s">
        <v>27</v>
      </c>
      <c r="B93" s="37">
        <v>2440</v>
      </c>
      <c r="C93" s="53"/>
      <c r="D93" s="53"/>
      <c r="E93" s="53"/>
      <c r="F93" s="21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89"/>
      <c r="U93" s="89"/>
      <c r="V93" s="89"/>
      <c r="W93" s="89"/>
      <c r="X93" s="89"/>
      <c r="Y93" s="89"/>
      <c r="Z93" s="89"/>
      <c r="AA93" s="89"/>
      <c r="AB93" s="89"/>
      <c r="AC93" s="89"/>
      <c r="AD93" s="89"/>
      <c r="AE93" s="89"/>
      <c r="AF93" s="89"/>
      <c r="AG93" s="89"/>
      <c r="AH93" s="89"/>
      <c r="AI93" s="89"/>
      <c r="AJ93" s="89"/>
      <c r="AK93" s="89"/>
      <c r="AL93" s="89"/>
      <c r="AM93" s="89"/>
      <c r="AN93" s="89"/>
      <c r="AO93" s="89"/>
      <c r="AP93" s="89"/>
      <c r="AQ93" s="89"/>
      <c r="AR93" s="89"/>
      <c r="AS93" s="89"/>
      <c r="AT93" s="89"/>
      <c r="AU93" s="89"/>
      <c r="AV93" s="89"/>
      <c r="AW93" s="89"/>
      <c r="AX93" s="89"/>
      <c r="AY93" s="89"/>
      <c r="AZ93" s="89"/>
      <c r="BA93" s="89"/>
      <c r="BB93" s="89"/>
      <c r="BC93" s="89"/>
      <c r="BD93" s="89"/>
      <c r="BE93" s="89"/>
      <c r="BF93" s="89"/>
      <c r="BG93" s="89"/>
      <c r="BH93" s="89"/>
      <c r="BI93" s="89"/>
      <c r="BJ93" s="89"/>
      <c r="BK93" s="89"/>
      <c r="BL93" s="89"/>
      <c r="BM93" s="89"/>
      <c r="BN93" s="89"/>
    </row>
    <row r="94" spans="1:66" s="22" customFormat="1" ht="12" customHeight="1">
      <c r="A94" s="36" t="s">
        <v>108</v>
      </c>
      <c r="B94" s="37">
        <v>2450</v>
      </c>
      <c r="C94" s="53"/>
      <c r="D94" s="53"/>
      <c r="E94" s="53"/>
      <c r="F94" s="21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89"/>
      <c r="U94" s="89"/>
      <c r="V94" s="89"/>
      <c r="W94" s="89"/>
      <c r="X94" s="89"/>
      <c r="Y94" s="89"/>
      <c r="Z94" s="89"/>
      <c r="AA94" s="89"/>
      <c r="AB94" s="89"/>
      <c r="AC94" s="89"/>
      <c r="AD94" s="89"/>
      <c r="AE94" s="89"/>
      <c r="AF94" s="89"/>
      <c r="AG94" s="89"/>
      <c r="AH94" s="89"/>
      <c r="AI94" s="89"/>
      <c r="AJ94" s="89"/>
      <c r="AK94" s="89"/>
      <c r="AL94" s="89"/>
      <c r="AM94" s="89"/>
      <c r="AN94" s="89"/>
      <c r="AO94" s="89"/>
      <c r="AP94" s="89"/>
      <c r="AQ94" s="89"/>
      <c r="AR94" s="89"/>
      <c r="AS94" s="89"/>
      <c r="AT94" s="89"/>
      <c r="AU94" s="89"/>
      <c r="AV94" s="89"/>
      <c r="AW94" s="89"/>
      <c r="AX94" s="89"/>
      <c r="AY94" s="89"/>
      <c r="AZ94" s="89"/>
      <c r="BA94" s="89"/>
      <c r="BB94" s="89"/>
      <c r="BC94" s="89"/>
      <c r="BD94" s="89"/>
      <c r="BE94" s="89"/>
      <c r="BF94" s="89"/>
      <c r="BG94" s="89"/>
      <c r="BH94" s="89"/>
      <c r="BI94" s="89"/>
      <c r="BJ94" s="89"/>
      <c r="BK94" s="89"/>
      <c r="BL94" s="89"/>
      <c r="BM94" s="89"/>
      <c r="BN94" s="89"/>
    </row>
    <row r="95" spans="1:66" s="22" customFormat="1" ht="13.5" customHeight="1">
      <c r="A95" s="54" t="s">
        <v>66</v>
      </c>
      <c r="B95" s="55">
        <v>3000</v>
      </c>
      <c r="C95" s="53"/>
      <c r="D95" s="53"/>
      <c r="E95" s="53"/>
      <c r="F95" s="21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  <c r="U95" s="89"/>
      <c r="V95" s="89"/>
      <c r="W95" s="89"/>
      <c r="X95" s="89"/>
      <c r="Y95" s="89"/>
      <c r="Z95" s="89"/>
      <c r="AA95" s="89"/>
      <c r="AB95" s="89"/>
      <c r="AC95" s="89"/>
      <c r="AD95" s="89"/>
      <c r="AE95" s="89"/>
      <c r="AF95" s="89"/>
      <c r="AG95" s="89"/>
      <c r="AH95" s="89"/>
      <c r="AI95" s="89"/>
      <c r="AJ95" s="89"/>
      <c r="AK95" s="89"/>
      <c r="AL95" s="89"/>
      <c r="AM95" s="89"/>
      <c r="AN95" s="89"/>
      <c r="AO95" s="89"/>
      <c r="AP95" s="89"/>
      <c r="AQ95" s="89"/>
      <c r="AR95" s="89"/>
      <c r="AS95" s="89"/>
      <c r="AT95" s="89"/>
      <c r="AU95" s="89"/>
      <c r="AV95" s="89"/>
      <c r="AW95" s="89"/>
      <c r="AX95" s="89"/>
      <c r="AY95" s="89"/>
      <c r="AZ95" s="89"/>
      <c r="BA95" s="89"/>
      <c r="BB95" s="89"/>
      <c r="BC95" s="89"/>
      <c r="BD95" s="89"/>
      <c r="BE95" s="89"/>
      <c r="BF95" s="89"/>
      <c r="BG95" s="89"/>
      <c r="BH95" s="89"/>
      <c r="BI95" s="89"/>
      <c r="BJ95" s="89"/>
      <c r="BK95" s="89"/>
      <c r="BL95" s="89"/>
      <c r="BM95" s="89"/>
      <c r="BN95" s="89"/>
    </row>
    <row r="96" spans="1:66" s="22" customFormat="1" ht="13.5" customHeight="1">
      <c r="A96" s="71" t="s">
        <v>99</v>
      </c>
      <c r="B96" s="72">
        <v>4110</v>
      </c>
      <c r="C96" s="53"/>
      <c r="D96" s="53"/>
      <c r="E96" s="53"/>
      <c r="F96" s="21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89"/>
      <c r="U96" s="89"/>
      <c r="V96" s="89"/>
      <c r="W96" s="89"/>
      <c r="X96" s="89"/>
      <c r="Y96" s="89"/>
      <c r="Z96" s="89"/>
      <c r="AA96" s="89"/>
      <c r="AB96" s="89"/>
      <c r="AC96" s="89"/>
      <c r="AD96" s="89"/>
      <c r="AE96" s="89"/>
      <c r="AF96" s="89"/>
      <c r="AG96" s="89"/>
      <c r="AH96" s="89"/>
      <c r="AI96" s="89"/>
      <c r="AJ96" s="89"/>
      <c r="AK96" s="89"/>
      <c r="AL96" s="89"/>
      <c r="AM96" s="89"/>
      <c r="AN96" s="89"/>
      <c r="AO96" s="89"/>
      <c r="AP96" s="89"/>
      <c r="AQ96" s="89"/>
      <c r="AR96" s="89"/>
      <c r="AS96" s="89"/>
      <c r="AT96" s="89"/>
      <c r="AU96" s="89"/>
      <c r="AV96" s="89"/>
      <c r="AW96" s="89"/>
      <c r="AX96" s="89"/>
      <c r="AY96" s="89"/>
      <c r="AZ96" s="89"/>
      <c r="BA96" s="89"/>
      <c r="BB96" s="89"/>
      <c r="BC96" s="89"/>
      <c r="BD96" s="89"/>
      <c r="BE96" s="89"/>
      <c r="BF96" s="89"/>
      <c r="BG96" s="89"/>
      <c r="BH96" s="89"/>
      <c r="BI96" s="89"/>
      <c r="BJ96" s="89"/>
      <c r="BK96" s="89"/>
      <c r="BL96" s="89"/>
      <c r="BM96" s="89"/>
      <c r="BN96" s="89"/>
    </row>
    <row r="97" spans="1:66" s="75" customFormat="1" ht="15" hidden="1">
      <c r="A97" s="36" t="s">
        <v>67</v>
      </c>
      <c r="B97" s="37">
        <v>4112</v>
      </c>
      <c r="C97" s="73"/>
      <c r="D97" s="73"/>
      <c r="E97" s="73"/>
      <c r="F97" s="74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  <c r="U97" s="89"/>
      <c r="V97" s="89"/>
      <c r="W97" s="89"/>
      <c r="X97" s="89"/>
      <c r="Y97" s="89"/>
      <c r="Z97" s="89"/>
      <c r="AA97" s="89"/>
      <c r="AB97" s="89"/>
      <c r="AC97" s="89"/>
      <c r="AD97" s="89"/>
      <c r="AE97" s="89"/>
      <c r="AF97" s="89"/>
      <c r="AG97" s="89"/>
      <c r="AH97" s="89"/>
      <c r="AI97" s="89"/>
      <c r="AJ97" s="89"/>
      <c r="AK97" s="89"/>
      <c r="AL97" s="89"/>
      <c r="AM97" s="89"/>
      <c r="AN97" s="89"/>
      <c r="AO97" s="89"/>
      <c r="AP97" s="89"/>
      <c r="AQ97" s="89"/>
      <c r="AR97" s="89"/>
      <c r="AS97" s="89"/>
      <c r="AT97" s="89"/>
      <c r="AU97" s="89"/>
      <c r="AV97" s="89"/>
      <c r="AW97" s="89"/>
      <c r="AX97" s="89"/>
      <c r="AY97" s="89"/>
      <c r="AZ97" s="89"/>
      <c r="BA97" s="89"/>
      <c r="BB97" s="89"/>
      <c r="BC97" s="89"/>
      <c r="BD97" s="89"/>
      <c r="BE97" s="89"/>
      <c r="BF97" s="89"/>
      <c r="BG97" s="89"/>
      <c r="BH97" s="89"/>
      <c r="BI97" s="89"/>
      <c r="BJ97" s="89"/>
      <c r="BK97" s="89"/>
      <c r="BL97" s="89"/>
      <c r="BM97" s="89"/>
      <c r="BN97" s="89"/>
    </row>
    <row r="98" spans="1:66" s="60" customFormat="1" ht="15" hidden="1">
      <c r="A98" s="36" t="s">
        <v>68</v>
      </c>
      <c r="B98" s="37">
        <v>4113</v>
      </c>
      <c r="C98" s="58"/>
      <c r="D98" s="58"/>
      <c r="E98" s="58"/>
      <c r="F98" s="5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89"/>
      <c r="U98" s="89"/>
      <c r="V98" s="89"/>
      <c r="W98" s="89"/>
      <c r="X98" s="89"/>
      <c r="Y98" s="89"/>
      <c r="Z98" s="89"/>
      <c r="AA98" s="89"/>
      <c r="AB98" s="89"/>
      <c r="AC98" s="89"/>
      <c r="AD98" s="89"/>
      <c r="AE98" s="89"/>
      <c r="AF98" s="89"/>
      <c r="AG98" s="89"/>
      <c r="AH98" s="89"/>
      <c r="AI98" s="89"/>
      <c r="AJ98" s="89"/>
      <c r="AK98" s="89"/>
      <c r="AL98" s="89"/>
      <c r="AM98" s="89"/>
      <c r="AN98" s="89"/>
      <c r="AO98" s="89"/>
      <c r="AP98" s="89"/>
      <c r="AQ98" s="89"/>
      <c r="AR98" s="89"/>
      <c r="AS98" s="89"/>
      <c r="AT98" s="89"/>
      <c r="AU98" s="89"/>
      <c r="AV98" s="89"/>
      <c r="AW98" s="89"/>
      <c r="AX98" s="89"/>
      <c r="AY98" s="89"/>
      <c r="AZ98" s="89"/>
      <c r="BA98" s="89"/>
      <c r="BB98" s="89"/>
      <c r="BC98" s="89"/>
      <c r="BD98" s="89"/>
      <c r="BE98" s="89"/>
      <c r="BF98" s="89"/>
      <c r="BG98" s="89"/>
      <c r="BH98" s="89"/>
      <c r="BI98" s="89"/>
      <c r="BJ98" s="89"/>
      <c r="BK98" s="89"/>
      <c r="BL98" s="89"/>
      <c r="BM98" s="89"/>
      <c r="BN98" s="89"/>
    </row>
    <row r="99" spans="1:66" s="60" customFormat="1" ht="15" hidden="1">
      <c r="A99" s="36" t="s">
        <v>28</v>
      </c>
      <c r="B99" s="37"/>
      <c r="C99" s="58"/>
      <c r="D99" s="58"/>
      <c r="E99" s="58"/>
      <c r="F99" s="59"/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  <c r="T99" s="89"/>
      <c r="U99" s="89"/>
      <c r="V99" s="89"/>
      <c r="W99" s="89"/>
      <c r="X99" s="89"/>
      <c r="Y99" s="89"/>
      <c r="Z99" s="89"/>
      <c r="AA99" s="89"/>
      <c r="AB99" s="89"/>
      <c r="AC99" s="89"/>
      <c r="AD99" s="89"/>
      <c r="AE99" s="89"/>
      <c r="AF99" s="89"/>
      <c r="AG99" s="89"/>
      <c r="AH99" s="89"/>
      <c r="AI99" s="89"/>
      <c r="AJ99" s="89"/>
      <c r="AK99" s="89"/>
      <c r="AL99" s="89"/>
      <c r="AM99" s="89"/>
      <c r="AN99" s="89"/>
      <c r="AO99" s="89"/>
      <c r="AP99" s="89"/>
      <c r="AQ99" s="89"/>
      <c r="AR99" s="89"/>
      <c r="AS99" s="89"/>
      <c r="AT99" s="89"/>
      <c r="AU99" s="89"/>
      <c r="AV99" s="89"/>
      <c r="AW99" s="89"/>
      <c r="AX99" s="89"/>
      <c r="AY99" s="89"/>
      <c r="AZ99" s="89"/>
      <c r="BA99" s="89"/>
      <c r="BB99" s="89"/>
      <c r="BC99" s="89"/>
      <c r="BD99" s="89"/>
      <c r="BE99" s="89"/>
      <c r="BF99" s="89"/>
      <c r="BG99" s="89"/>
      <c r="BH99" s="89"/>
      <c r="BI99" s="89"/>
      <c r="BJ99" s="89"/>
      <c r="BK99" s="89"/>
      <c r="BL99" s="89"/>
      <c r="BM99" s="89"/>
      <c r="BN99" s="89"/>
    </row>
    <row r="100" spans="1:66" s="60" customFormat="1" ht="30" hidden="1">
      <c r="A100" s="56" t="s">
        <v>69</v>
      </c>
      <c r="B100" s="57">
        <v>4120</v>
      </c>
      <c r="C100" s="58"/>
      <c r="D100" s="58"/>
      <c r="E100" s="58"/>
      <c r="F100" s="5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89"/>
      <c r="U100" s="89"/>
      <c r="V100" s="89"/>
      <c r="W100" s="89"/>
      <c r="X100" s="89"/>
      <c r="Y100" s="89"/>
      <c r="Z100" s="89"/>
      <c r="AA100" s="89"/>
      <c r="AB100" s="89"/>
      <c r="AC100" s="89"/>
      <c r="AD100" s="89"/>
      <c r="AE100" s="89"/>
      <c r="AF100" s="89"/>
      <c r="AG100" s="89"/>
      <c r="AH100" s="89"/>
      <c r="AI100" s="89"/>
      <c r="AJ100" s="89"/>
      <c r="AK100" s="89"/>
      <c r="AL100" s="89"/>
      <c r="AM100" s="89"/>
      <c r="AN100" s="89"/>
      <c r="AO100" s="89"/>
      <c r="AP100" s="89"/>
      <c r="AQ100" s="89"/>
      <c r="AR100" s="89"/>
      <c r="AS100" s="89"/>
      <c r="AT100" s="89"/>
      <c r="AU100" s="89"/>
      <c r="AV100" s="89"/>
      <c r="AW100" s="89"/>
      <c r="AX100" s="89"/>
      <c r="AY100" s="89"/>
      <c r="AZ100" s="89"/>
      <c r="BA100" s="89"/>
      <c r="BB100" s="89"/>
      <c r="BC100" s="89"/>
      <c r="BD100" s="89"/>
      <c r="BE100" s="89"/>
      <c r="BF100" s="89"/>
      <c r="BG100" s="89"/>
      <c r="BH100" s="89"/>
      <c r="BI100" s="89"/>
      <c r="BJ100" s="89"/>
      <c r="BK100" s="89"/>
      <c r="BL100" s="89"/>
      <c r="BM100" s="89"/>
      <c r="BN100" s="89"/>
    </row>
    <row r="101" spans="1:66" s="38" customFormat="1" ht="15" hidden="1">
      <c r="A101" s="39" t="s">
        <v>70</v>
      </c>
      <c r="B101" s="76">
        <v>4121</v>
      </c>
      <c r="C101" s="61"/>
      <c r="D101" s="61"/>
      <c r="E101" s="61"/>
      <c r="F101" s="62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  <c r="V101" s="89"/>
      <c r="W101" s="89"/>
      <c r="X101" s="89"/>
      <c r="Y101" s="89"/>
      <c r="Z101" s="89"/>
      <c r="AA101" s="89"/>
      <c r="AB101" s="89"/>
      <c r="AC101" s="89"/>
      <c r="AD101" s="89"/>
      <c r="AE101" s="89"/>
      <c r="AF101" s="89"/>
      <c r="AG101" s="89"/>
      <c r="AH101" s="89"/>
      <c r="AI101" s="89"/>
      <c r="AJ101" s="89"/>
      <c r="AK101" s="89"/>
      <c r="AL101" s="89"/>
      <c r="AM101" s="89"/>
      <c r="AN101" s="89"/>
      <c r="AO101" s="89"/>
      <c r="AP101" s="89"/>
      <c r="AQ101" s="89"/>
      <c r="AR101" s="89"/>
      <c r="AS101" s="89"/>
      <c r="AT101" s="89"/>
      <c r="AU101" s="89"/>
      <c r="AV101" s="89"/>
      <c r="AW101" s="89"/>
      <c r="AX101" s="89"/>
      <c r="AY101" s="89"/>
      <c r="AZ101" s="89"/>
      <c r="BA101" s="89"/>
      <c r="BB101" s="89"/>
      <c r="BC101" s="89"/>
      <c r="BD101" s="89"/>
      <c r="BE101" s="89"/>
      <c r="BF101" s="89"/>
      <c r="BG101" s="89"/>
      <c r="BH101" s="89"/>
      <c r="BI101" s="89"/>
      <c r="BJ101" s="89"/>
      <c r="BK101" s="89"/>
      <c r="BL101" s="89"/>
      <c r="BM101" s="89"/>
      <c r="BN101" s="89"/>
    </row>
    <row r="102" spans="1:66" s="38" customFormat="1" ht="15" hidden="1">
      <c r="A102" s="36" t="s">
        <v>71</v>
      </c>
      <c r="B102" s="37">
        <v>4122</v>
      </c>
      <c r="C102" s="61"/>
      <c r="D102" s="61"/>
      <c r="E102" s="61"/>
      <c r="F102" s="62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89"/>
      <c r="U102" s="89"/>
      <c r="V102" s="89"/>
      <c r="W102" s="89"/>
      <c r="X102" s="89"/>
      <c r="Y102" s="89"/>
      <c r="Z102" s="89"/>
      <c r="AA102" s="89"/>
      <c r="AB102" s="89"/>
      <c r="AC102" s="89"/>
      <c r="AD102" s="89"/>
      <c r="AE102" s="89"/>
      <c r="AF102" s="89"/>
      <c r="AG102" s="89"/>
      <c r="AH102" s="89"/>
      <c r="AI102" s="89"/>
      <c r="AJ102" s="89"/>
      <c r="AK102" s="89"/>
      <c r="AL102" s="89"/>
      <c r="AM102" s="89"/>
      <c r="AN102" s="89"/>
      <c r="AO102" s="89"/>
      <c r="AP102" s="89"/>
      <c r="AQ102" s="89"/>
      <c r="AR102" s="89"/>
      <c r="AS102" s="89"/>
      <c r="AT102" s="89"/>
      <c r="AU102" s="89"/>
      <c r="AV102" s="89"/>
      <c r="AW102" s="89"/>
      <c r="AX102" s="89"/>
      <c r="AY102" s="89"/>
      <c r="AZ102" s="89"/>
      <c r="BA102" s="89"/>
      <c r="BB102" s="89"/>
      <c r="BC102" s="89"/>
      <c r="BD102" s="89"/>
      <c r="BE102" s="89"/>
      <c r="BF102" s="89"/>
      <c r="BG102" s="89"/>
      <c r="BH102" s="89"/>
      <c r="BI102" s="89"/>
      <c r="BJ102" s="89"/>
      <c r="BK102" s="89"/>
      <c r="BL102" s="89"/>
      <c r="BM102" s="89"/>
      <c r="BN102" s="89"/>
    </row>
    <row r="103" spans="1:66" s="38" customFormat="1" ht="15" hidden="1">
      <c r="A103" s="36" t="s">
        <v>29</v>
      </c>
      <c r="B103" s="37">
        <v>4123</v>
      </c>
      <c r="C103" s="61"/>
      <c r="D103" s="61"/>
      <c r="E103" s="61"/>
      <c r="F103" s="62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  <c r="V103" s="89"/>
      <c r="W103" s="89"/>
      <c r="X103" s="89"/>
      <c r="Y103" s="89"/>
      <c r="Z103" s="89"/>
      <c r="AA103" s="89"/>
      <c r="AB103" s="89"/>
      <c r="AC103" s="89"/>
      <c r="AD103" s="89"/>
      <c r="AE103" s="89"/>
      <c r="AF103" s="89"/>
      <c r="AG103" s="89"/>
      <c r="AH103" s="89"/>
      <c r="AI103" s="89"/>
      <c r="AJ103" s="89"/>
      <c r="AK103" s="89"/>
      <c r="AL103" s="89"/>
      <c r="AM103" s="89"/>
      <c r="AN103" s="89"/>
      <c r="AO103" s="89"/>
      <c r="AP103" s="89"/>
      <c r="AQ103" s="89"/>
      <c r="AR103" s="89"/>
      <c r="AS103" s="89"/>
      <c r="AT103" s="89"/>
      <c r="AU103" s="89"/>
      <c r="AV103" s="89"/>
      <c r="AW103" s="89"/>
      <c r="AX103" s="89"/>
      <c r="AY103" s="89"/>
      <c r="AZ103" s="89"/>
      <c r="BA103" s="89"/>
      <c r="BB103" s="89"/>
      <c r="BC103" s="89"/>
      <c r="BD103" s="89"/>
      <c r="BE103" s="89"/>
      <c r="BF103" s="89"/>
      <c r="BG103" s="89"/>
      <c r="BH103" s="89"/>
      <c r="BI103" s="89"/>
      <c r="BJ103" s="89"/>
      <c r="BK103" s="89"/>
      <c r="BL103" s="89"/>
      <c r="BM103" s="89"/>
      <c r="BN103" s="89"/>
    </row>
    <row r="104" spans="1:66" s="21" customFormat="1" ht="27.75" customHeight="1" hidden="1">
      <c r="A104" s="77" t="s">
        <v>30</v>
      </c>
      <c r="B104" s="78"/>
      <c r="C104" s="79"/>
      <c r="D104" s="36"/>
      <c r="E104" s="36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  <c r="U104" s="89"/>
      <c r="V104" s="89"/>
      <c r="W104" s="89"/>
      <c r="X104" s="89"/>
      <c r="Y104" s="89"/>
      <c r="Z104" s="89"/>
      <c r="AA104" s="89"/>
      <c r="AB104" s="89"/>
      <c r="AC104" s="89"/>
      <c r="AD104" s="89"/>
      <c r="AE104" s="89"/>
      <c r="AF104" s="89"/>
      <c r="AG104" s="89"/>
      <c r="AH104" s="89"/>
      <c r="AI104" s="89"/>
      <c r="AJ104" s="89"/>
      <c r="AK104" s="89"/>
      <c r="AL104" s="89"/>
      <c r="AM104" s="89"/>
      <c r="AN104" s="89"/>
      <c r="AO104" s="89"/>
      <c r="AP104" s="89"/>
      <c r="AQ104" s="89"/>
      <c r="AR104" s="89"/>
      <c r="AS104" s="89"/>
      <c r="AT104" s="89"/>
      <c r="AU104" s="89"/>
      <c r="AV104" s="89"/>
      <c r="AW104" s="89"/>
      <c r="AX104" s="89"/>
      <c r="AY104" s="89"/>
      <c r="AZ104" s="89"/>
      <c r="BA104" s="89"/>
      <c r="BB104" s="89"/>
      <c r="BC104" s="89"/>
      <c r="BD104" s="89"/>
      <c r="BE104" s="89"/>
      <c r="BF104" s="89"/>
      <c r="BG104" s="89"/>
      <c r="BH104" s="89"/>
      <c r="BI104" s="89"/>
      <c r="BJ104" s="89"/>
      <c r="BK104" s="89"/>
      <c r="BL104" s="89"/>
      <c r="BM104" s="89"/>
      <c r="BN104" s="89"/>
    </row>
    <row r="105" spans="1:66" s="70" customFormat="1" ht="15" hidden="1">
      <c r="A105" s="80" t="s">
        <v>31</v>
      </c>
      <c r="B105" s="81">
        <v>4200</v>
      </c>
      <c r="C105" s="79"/>
      <c r="D105" s="68"/>
      <c r="E105" s="68"/>
      <c r="F105" s="6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  <c r="X105" s="89"/>
      <c r="Y105" s="89"/>
      <c r="Z105" s="89"/>
      <c r="AA105" s="89"/>
      <c r="AB105" s="89"/>
      <c r="AC105" s="89"/>
      <c r="AD105" s="89"/>
      <c r="AE105" s="89"/>
      <c r="AF105" s="89"/>
      <c r="AG105" s="89"/>
      <c r="AH105" s="89"/>
      <c r="AI105" s="89"/>
      <c r="AJ105" s="89"/>
      <c r="AK105" s="89"/>
      <c r="AL105" s="89"/>
      <c r="AM105" s="89"/>
      <c r="AN105" s="89"/>
      <c r="AO105" s="89"/>
      <c r="AP105" s="89"/>
      <c r="AQ105" s="89"/>
      <c r="AR105" s="89"/>
      <c r="AS105" s="89"/>
      <c r="AT105" s="89"/>
      <c r="AU105" s="89"/>
      <c r="AV105" s="89"/>
      <c r="AW105" s="89"/>
      <c r="AX105" s="89"/>
      <c r="AY105" s="89"/>
      <c r="AZ105" s="89"/>
      <c r="BA105" s="89"/>
      <c r="BB105" s="89"/>
      <c r="BC105" s="89"/>
      <c r="BD105" s="89"/>
      <c r="BE105" s="89"/>
      <c r="BF105" s="89"/>
      <c r="BG105" s="89"/>
      <c r="BH105" s="89"/>
      <c r="BI105" s="89"/>
      <c r="BJ105" s="89"/>
      <c r="BK105" s="89"/>
      <c r="BL105" s="89"/>
      <c r="BM105" s="89"/>
      <c r="BN105" s="89"/>
    </row>
    <row r="106" spans="1:66" s="70" customFormat="1" ht="15" hidden="1">
      <c r="A106" s="106" t="s">
        <v>31</v>
      </c>
      <c r="B106" s="107">
        <v>4210</v>
      </c>
      <c r="C106" s="82"/>
      <c r="D106" s="83"/>
      <c r="E106" s="83"/>
      <c r="F106" s="6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T106" s="89"/>
      <c r="U106" s="89"/>
      <c r="V106" s="89"/>
      <c r="W106" s="89"/>
      <c r="X106" s="89"/>
      <c r="Y106" s="89"/>
      <c r="Z106" s="89"/>
      <c r="AA106" s="89"/>
      <c r="AB106" s="89"/>
      <c r="AC106" s="89"/>
      <c r="AD106" s="89"/>
      <c r="AE106" s="89"/>
      <c r="AF106" s="89"/>
      <c r="AG106" s="89"/>
      <c r="AH106" s="89"/>
      <c r="AI106" s="89"/>
      <c r="AJ106" s="89"/>
      <c r="AK106" s="89"/>
      <c r="AL106" s="89"/>
      <c r="AM106" s="89"/>
      <c r="AN106" s="89"/>
      <c r="AO106" s="89"/>
      <c r="AP106" s="89"/>
      <c r="AQ106" s="89"/>
      <c r="AR106" s="89"/>
      <c r="AS106" s="89"/>
      <c r="AT106" s="89"/>
      <c r="AU106" s="89"/>
      <c r="AV106" s="89"/>
      <c r="AW106" s="89"/>
      <c r="AX106" s="89"/>
      <c r="AY106" s="89"/>
      <c r="AZ106" s="89"/>
      <c r="BA106" s="89"/>
      <c r="BB106" s="89"/>
      <c r="BC106" s="89"/>
      <c r="BD106" s="89"/>
      <c r="BE106" s="89"/>
      <c r="BF106" s="89"/>
      <c r="BG106" s="89"/>
      <c r="BH106" s="89"/>
      <c r="BI106" s="89"/>
      <c r="BJ106" s="89"/>
      <c r="BK106" s="89"/>
      <c r="BL106" s="89"/>
      <c r="BM106" s="89"/>
      <c r="BN106" s="89"/>
    </row>
    <row r="107" spans="1:66" s="70" customFormat="1" ht="15">
      <c r="A107" s="108" t="s">
        <v>100</v>
      </c>
      <c r="B107" s="109">
        <v>4111</v>
      </c>
      <c r="C107" s="79"/>
      <c r="D107" s="68"/>
      <c r="E107" s="68"/>
      <c r="F107" s="6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89"/>
      <c r="U107" s="89"/>
      <c r="V107" s="89"/>
      <c r="W107" s="89"/>
      <c r="X107" s="89"/>
      <c r="Y107" s="89"/>
      <c r="Z107" s="89"/>
      <c r="AA107" s="89"/>
      <c r="AB107" s="89"/>
      <c r="AC107" s="89"/>
      <c r="AD107" s="89"/>
      <c r="AE107" s="89"/>
      <c r="AF107" s="89"/>
      <c r="AG107" s="89"/>
      <c r="AH107" s="89"/>
      <c r="AI107" s="89"/>
      <c r="AJ107" s="89"/>
      <c r="AK107" s="89"/>
      <c r="AL107" s="89"/>
      <c r="AM107" s="89"/>
      <c r="AN107" s="89"/>
      <c r="AO107" s="89"/>
      <c r="AP107" s="89"/>
      <c r="AQ107" s="89"/>
      <c r="AR107" s="89"/>
      <c r="AS107" s="89"/>
      <c r="AT107" s="89"/>
      <c r="AU107" s="89"/>
      <c r="AV107" s="89"/>
      <c r="AW107" s="89"/>
      <c r="AX107" s="89"/>
      <c r="AY107" s="89"/>
      <c r="AZ107" s="89"/>
      <c r="BA107" s="89"/>
      <c r="BB107" s="89"/>
      <c r="BC107" s="89"/>
      <c r="BD107" s="89"/>
      <c r="BE107" s="89"/>
      <c r="BF107" s="89"/>
      <c r="BG107" s="89"/>
      <c r="BH107" s="89"/>
      <c r="BI107" s="89"/>
      <c r="BJ107" s="89"/>
      <c r="BK107" s="89"/>
      <c r="BL107" s="89"/>
      <c r="BM107" s="89"/>
      <c r="BN107" s="89"/>
    </row>
    <row r="108" spans="1:66" s="70" customFormat="1" ht="15">
      <c r="A108" s="108" t="s">
        <v>101</v>
      </c>
      <c r="B108" s="109">
        <v>4112</v>
      </c>
      <c r="C108" s="79"/>
      <c r="D108" s="68"/>
      <c r="E108" s="68"/>
      <c r="F108" s="6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  <c r="T108" s="89"/>
      <c r="U108" s="89"/>
      <c r="V108" s="89"/>
      <c r="W108" s="89"/>
      <c r="X108" s="89"/>
      <c r="Y108" s="89"/>
      <c r="Z108" s="89"/>
      <c r="AA108" s="89"/>
      <c r="AB108" s="89"/>
      <c r="AC108" s="89"/>
      <c r="AD108" s="89"/>
      <c r="AE108" s="89"/>
      <c r="AF108" s="89"/>
      <c r="AG108" s="89"/>
      <c r="AH108" s="89"/>
      <c r="AI108" s="89"/>
      <c r="AJ108" s="89"/>
      <c r="AK108" s="89"/>
      <c r="AL108" s="89"/>
      <c r="AM108" s="89"/>
      <c r="AN108" s="89"/>
      <c r="AO108" s="89"/>
      <c r="AP108" s="89"/>
      <c r="AQ108" s="89"/>
      <c r="AR108" s="89"/>
      <c r="AS108" s="89"/>
      <c r="AT108" s="89"/>
      <c r="AU108" s="89"/>
      <c r="AV108" s="89"/>
      <c r="AW108" s="89"/>
      <c r="AX108" s="89"/>
      <c r="AY108" s="89"/>
      <c r="AZ108" s="89"/>
      <c r="BA108" s="89"/>
      <c r="BB108" s="89"/>
      <c r="BC108" s="89"/>
      <c r="BD108" s="89"/>
      <c r="BE108" s="89"/>
      <c r="BF108" s="89"/>
      <c r="BG108" s="89"/>
      <c r="BH108" s="89"/>
      <c r="BI108" s="89"/>
      <c r="BJ108" s="89"/>
      <c r="BK108" s="89"/>
      <c r="BL108" s="89"/>
      <c r="BM108" s="89"/>
      <c r="BN108" s="89"/>
    </row>
    <row r="109" spans="1:66" s="70" customFormat="1" ht="15">
      <c r="A109" s="108" t="s">
        <v>102</v>
      </c>
      <c r="B109" s="109">
        <v>4113</v>
      </c>
      <c r="C109" s="79"/>
      <c r="D109" s="68"/>
      <c r="E109" s="68"/>
      <c r="F109" s="6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9"/>
      <c r="U109" s="89"/>
      <c r="V109" s="89"/>
      <c r="W109" s="89"/>
      <c r="X109" s="89"/>
      <c r="Y109" s="89"/>
      <c r="Z109" s="89"/>
      <c r="AA109" s="89"/>
      <c r="AB109" s="89"/>
      <c r="AC109" s="89"/>
      <c r="AD109" s="89"/>
      <c r="AE109" s="89"/>
      <c r="AF109" s="89"/>
      <c r="AG109" s="89"/>
      <c r="AH109" s="89"/>
      <c r="AI109" s="89"/>
      <c r="AJ109" s="89"/>
      <c r="AK109" s="89"/>
      <c r="AL109" s="89"/>
      <c r="AM109" s="89"/>
      <c r="AN109" s="89"/>
      <c r="AO109" s="89"/>
      <c r="AP109" s="89"/>
      <c r="AQ109" s="89"/>
      <c r="AR109" s="89"/>
      <c r="AS109" s="89"/>
      <c r="AT109" s="89"/>
      <c r="AU109" s="89"/>
      <c r="AV109" s="89"/>
      <c r="AW109" s="89"/>
      <c r="AX109" s="89"/>
      <c r="AY109" s="89"/>
      <c r="AZ109" s="89"/>
      <c r="BA109" s="89"/>
      <c r="BB109" s="89"/>
      <c r="BC109" s="89"/>
      <c r="BD109" s="89"/>
      <c r="BE109" s="89"/>
      <c r="BF109" s="89"/>
      <c r="BG109" s="89"/>
      <c r="BH109" s="89"/>
      <c r="BI109" s="89"/>
      <c r="BJ109" s="89"/>
      <c r="BK109" s="89"/>
      <c r="BL109" s="89"/>
      <c r="BM109" s="89"/>
      <c r="BN109" s="89"/>
    </row>
    <row r="110" spans="1:66" s="70" customFormat="1" ht="15.75">
      <c r="A110" s="110" t="s">
        <v>103</v>
      </c>
      <c r="B110" s="111">
        <v>4210</v>
      </c>
      <c r="C110" s="79"/>
      <c r="D110" s="68"/>
      <c r="E110" s="68"/>
      <c r="F110" s="69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  <c r="T110" s="89"/>
      <c r="U110" s="89"/>
      <c r="V110" s="89"/>
      <c r="W110" s="89"/>
      <c r="X110" s="89"/>
      <c r="Y110" s="89"/>
      <c r="Z110" s="89"/>
      <c r="AA110" s="89"/>
      <c r="AB110" s="89"/>
      <c r="AC110" s="89"/>
      <c r="AD110" s="89"/>
      <c r="AE110" s="89"/>
      <c r="AF110" s="89"/>
      <c r="AG110" s="89"/>
      <c r="AH110" s="89"/>
      <c r="AI110" s="89"/>
      <c r="AJ110" s="89"/>
      <c r="AK110" s="89"/>
      <c r="AL110" s="89"/>
      <c r="AM110" s="89"/>
      <c r="AN110" s="89"/>
      <c r="AO110" s="89"/>
      <c r="AP110" s="89"/>
      <c r="AQ110" s="89"/>
      <c r="AR110" s="89"/>
      <c r="AS110" s="89"/>
      <c r="AT110" s="89"/>
      <c r="AU110" s="89"/>
      <c r="AV110" s="89"/>
      <c r="AW110" s="89"/>
      <c r="AX110" s="89"/>
      <c r="AY110" s="89"/>
      <c r="AZ110" s="89"/>
      <c r="BA110" s="89"/>
      <c r="BB110" s="89"/>
      <c r="BC110" s="89"/>
      <c r="BD110" s="89"/>
      <c r="BE110" s="89"/>
      <c r="BF110" s="89"/>
      <c r="BG110" s="89"/>
      <c r="BH110" s="89"/>
      <c r="BI110" s="89"/>
      <c r="BJ110" s="89"/>
      <c r="BK110" s="89"/>
      <c r="BL110" s="89"/>
      <c r="BM110" s="89"/>
      <c r="BN110" s="89"/>
    </row>
    <row r="111" spans="1:66" s="70" customFormat="1" ht="15">
      <c r="A111" s="84"/>
      <c r="B111" s="85"/>
      <c r="C111" s="86"/>
      <c r="D111" s="69"/>
      <c r="E111" s="69"/>
      <c r="F111" s="69"/>
      <c r="G111" s="89"/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  <c r="T111" s="89"/>
      <c r="U111" s="89"/>
      <c r="V111" s="89"/>
      <c r="W111" s="89"/>
      <c r="X111" s="89"/>
      <c r="Y111" s="89"/>
      <c r="Z111" s="89"/>
      <c r="AA111" s="89"/>
      <c r="AB111" s="89"/>
      <c r="AC111" s="89"/>
      <c r="AD111" s="89"/>
      <c r="AE111" s="89"/>
      <c r="AF111" s="89"/>
      <c r="AG111" s="89"/>
      <c r="AH111" s="89"/>
      <c r="AI111" s="89"/>
      <c r="AJ111" s="89"/>
      <c r="AK111" s="89"/>
      <c r="AL111" s="89"/>
      <c r="AM111" s="89"/>
      <c r="AN111" s="89"/>
      <c r="AO111" s="89"/>
      <c r="AP111" s="89"/>
      <c r="AQ111" s="89"/>
      <c r="AR111" s="89"/>
      <c r="AS111" s="89"/>
      <c r="AT111" s="89"/>
      <c r="AU111" s="89"/>
      <c r="AV111" s="89"/>
      <c r="AW111" s="89"/>
      <c r="AX111" s="89"/>
      <c r="AY111" s="89"/>
      <c r="AZ111" s="89"/>
      <c r="BA111" s="89"/>
      <c r="BB111" s="89"/>
      <c r="BC111" s="89"/>
      <c r="BD111" s="89"/>
      <c r="BE111" s="89"/>
      <c r="BF111" s="89"/>
      <c r="BG111" s="89"/>
      <c r="BH111" s="89"/>
      <c r="BI111" s="89"/>
      <c r="BJ111" s="89"/>
      <c r="BK111" s="89"/>
      <c r="BL111" s="89"/>
      <c r="BM111" s="89"/>
      <c r="BN111" s="89"/>
    </row>
    <row r="112" spans="1:66" s="40" customFormat="1" ht="12.75">
      <c r="A112" s="100" t="s">
        <v>85</v>
      </c>
      <c r="B112" s="100"/>
      <c r="F112" s="41"/>
      <c r="G112" s="89"/>
      <c r="H112" s="89"/>
      <c r="I112" s="89"/>
      <c r="J112" s="89"/>
      <c r="K112" s="89"/>
      <c r="L112" s="89"/>
      <c r="M112" s="89"/>
      <c r="N112" s="89"/>
      <c r="O112" s="89"/>
      <c r="P112" s="89"/>
      <c r="Q112" s="89"/>
      <c r="R112" s="89"/>
      <c r="S112" s="89"/>
      <c r="T112" s="89"/>
      <c r="U112" s="89"/>
      <c r="V112" s="89"/>
      <c r="W112" s="89"/>
      <c r="X112" s="89"/>
      <c r="Y112" s="89"/>
      <c r="Z112" s="89"/>
      <c r="AA112" s="89"/>
      <c r="AB112" s="89"/>
      <c r="AC112" s="89"/>
      <c r="AD112" s="89"/>
      <c r="AE112" s="89"/>
      <c r="AF112" s="89"/>
      <c r="AG112" s="89"/>
      <c r="AH112" s="89"/>
      <c r="AI112" s="89"/>
      <c r="AJ112" s="89"/>
      <c r="AK112" s="89"/>
      <c r="AL112" s="89"/>
      <c r="AM112" s="89"/>
      <c r="AN112" s="89"/>
      <c r="AO112" s="89"/>
      <c r="AP112" s="89"/>
      <c r="AQ112" s="89"/>
      <c r="AR112" s="89"/>
      <c r="AS112" s="89"/>
      <c r="AT112" s="89"/>
      <c r="AU112" s="89"/>
      <c r="AV112" s="89"/>
      <c r="AW112" s="89"/>
      <c r="AX112" s="89"/>
      <c r="AY112" s="89"/>
      <c r="AZ112" s="89"/>
      <c r="BA112" s="89"/>
      <c r="BB112" s="89"/>
      <c r="BC112" s="89"/>
      <c r="BD112" s="89"/>
      <c r="BE112" s="89"/>
      <c r="BF112" s="89"/>
      <c r="BG112" s="89"/>
      <c r="BH112" s="89"/>
      <c r="BI112" s="89"/>
      <c r="BJ112" s="89"/>
      <c r="BK112" s="89"/>
      <c r="BL112" s="89"/>
      <c r="BM112" s="89"/>
      <c r="BN112" s="89"/>
    </row>
    <row r="113" spans="1:5" ht="28.5" customHeight="1">
      <c r="A113" s="42" t="s">
        <v>120</v>
      </c>
      <c r="B113" s="43"/>
      <c r="C113" s="43"/>
      <c r="D113" s="43" t="s">
        <v>114</v>
      </c>
      <c r="E113" s="43"/>
    </row>
    <row r="114" spans="1:5" ht="13.5" customHeight="1">
      <c r="A114" s="42"/>
      <c r="B114" s="27" t="s">
        <v>3</v>
      </c>
      <c r="C114" s="27"/>
      <c r="D114" s="27" t="s">
        <v>4</v>
      </c>
      <c r="E114" s="27"/>
    </row>
    <row r="115" spans="1:66" s="22" customFormat="1" ht="30">
      <c r="A115" s="87" t="s">
        <v>33</v>
      </c>
      <c r="B115" s="43"/>
      <c r="C115" s="43"/>
      <c r="D115" s="43" t="s">
        <v>112</v>
      </c>
      <c r="E115" s="43"/>
      <c r="F115" s="21"/>
      <c r="G115" s="89"/>
      <c r="H115" s="89"/>
      <c r="I115" s="89"/>
      <c r="J115" s="89"/>
      <c r="K115" s="89"/>
      <c r="L115" s="89"/>
      <c r="M115" s="89"/>
      <c r="N115" s="89"/>
      <c r="O115" s="89"/>
      <c r="P115" s="89"/>
      <c r="Q115" s="89"/>
      <c r="R115" s="89"/>
      <c r="S115" s="89"/>
      <c r="T115" s="89"/>
      <c r="U115" s="89"/>
      <c r="V115" s="89"/>
      <c r="W115" s="89"/>
      <c r="X115" s="89"/>
      <c r="Y115" s="89"/>
      <c r="Z115" s="89"/>
      <c r="AA115" s="89"/>
      <c r="AB115" s="89"/>
      <c r="AC115" s="89"/>
      <c r="AD115" s="89"/>
      <c r="AE115" s="89"/>
      <c r="AF115" s="89"/>
      <c r="AG115" s="89"/>
      <c r="AH115" s="89"/>
      <c r="AI115" s="89"/>
      <c r="AJ115" s="89"/>
      <c r="AK115" s="89"/>
      <c r="AL115" s="89"/>
      <c r="AM115" s="89"/>
      <c r="AN115" s="89"/>
      <c r="AO115" s="89"/>
      <c r="AP115" s="89"/>
      <c r="AQ115" s="89"/>
      <c r="AR115" s="89"/>
      <c r="AS115" s="89"/>
      <c r="AT115" s="89"/>
      <c r="AU115" s="89"/>
      <c r="AV115" s="89"/>
      <c r="AW115" s="89"/>
      <c r="AX115" s="89"/>
      <c r="AY115" s="89"/>
      <c r="AZ115" s="89"/>
      <c r="BA115" s="89"/>
      <c r="BB115" s="89"/>
      <c r="BC115" s="89"/>
      <c r="BD115" s="89"/>
      <c r="BE115" s="89"/>
      <c r="BF115" s="89"/>
      <c r="BG115" s="89"/>
      <c r="BH115" s="89"/>
      <c r="BI115" s="89"/>
      <c r="BJ115" s="89"/>
      <c r="BK115" s="89"/>
      <c r="BL115" s="89"/>
      <c r="BM115" s="89"/>
      <c r="BN115" s="89"/>
    </row>
    <row r="116" spans="1:66" s="22" customFormat="1" ht="11.25" customHeight="1">
      <c r="A116" s="44"/>
      <c r="B116" s="27" t="s">
        <v>3</v>
      </c>
      <c r="C116" s="27"/>
      <c r="D116" s="27" t="s">
        <v>4</v>
      </c>
      <c r="E116" s="27"/>
      <c r="F116" s="21"/>
      <c r="G116" s="89"/>
      <c r="H116" s="89"/>
      <c r="I116" s="89"/>
      <c r="J116" s="89"/>
      <c r="K116" s="89"/>
      <c r="L116" s="89"/>
      <c r="M116" s="89"/>
      <c r="N116" s="89"/>
      <c r="O116" s="89"/>
      <c r="P116" s="89"/>
      <c r="Q116" s="89"/>
      <c r="R116" s="89"/>
      <c r="S116" s="89"/>
      <c r="T116" s="89"/>
      <c r="U116" s="89"/>
      <c r="V116" s="89"/>
      <c r="W116" s="89"/>
      <c r="X116" s="89"/>
      <c r="Y116" s="89"/>
      <c r="Z116" s="89"/>
      <c r="AA116" s="89"/>
      <c r="AB116" s="89"/>
      <c r="AC116" s="89"/>
      <c r="AD116" s="89"/>
      <c r="AE116" s="89"/>
      <c r="AF116" s="89"/>
      <c r="AG116" s="89"/>
      <c r="AH116" s="89"/>
      <c r="AI116" s="89"/>
      <c r="AJ116" s="89"/>
      <c r="AK116" s="89"/>
      <c r="AL116" s="89"/>
      <c r="AM116" s="89"/>
      <c r="AN116" s="89"/>
      <c r="AO116" s="89"/>
      <c r="AP116" s="89"/>
      <c r="AQ116" s="89"/>
      <c r="AR116" s="89"/>
      <c r="AS116" s="89"/>
      <c r="AT116" s="89"/>
      <c r="AU116" s="89"/>
      <c r="AV116" s="89"/>
      <c r="AW116" s="89"/>
      <c r="AX116" s="89"/>
      <c r="AY116" s="89"/>
      <c r="AZ116" s="89"/>
      <c r="BA116" s="89"/>
      <c r="BB116" s="89"/>
      <c r="BC116" s="89"/>
      <c r="BD116" s="89"/>
      <c r="BE116" s="89"/>
      <c r="BF116" s="89"/>
      <c r="BG116" s="89"/>
      <c r="BH116" s="89"/>
      <c r="BI116" s="89"/>
      <c r="BJ116" s="89"/>
      <c r="BK116" s="89"/>
      <c r="BL116" s="89"/>
      <c r="BM116" s="89"/>
      <c r="BN116" s="89"/>
    </row>
    <row r="117" spans="1:66" s="22" customFormat="1" ht="26.25" customHeight="1">
      <c r="A117" s="45" t="s">
        <v>34</v>
      </c>
      <c r="F117" s="21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89"/>
      <c r="U117" s="89"/>
      <c r="V117" s="89"/>
      <c r="W117" s="89"/>
      <c r="X117" s="89"/>
      <c r="Y117" s="89"/>
      <c r="Z117" s="89"/>
      <c r="AA117" s="89"/>
      <c r="AB117" s="89"/>
      <c r="AC117" s="89"/>
      <c r="AD117" s="89"/>
      <c r="AE117" s="89"/>
      <c r="AF117" s="89"/>
      <c r="AG117" s="89"/>
      <c r="AH117" s="89"/>
      <c r="AI117" s="89"/>
      <c r="AJ117" s="89"/>
      <c r="AK117" s="89"/>
      <c r="AL117" s="89"/>
      <c r="AM117" s="89"/>
      <c r="AN117" s="89"/>
      <c r="AO117" s="89"/>
      <c r="AP117" s="89"/>
      <c r="AQ117" s="89"/>
      <c r="AR117" s="89"/>
      <c r="AS117" s="89"/>
      <c r="AT117" s="89"/>
      <c r="AU117" s="89"/>
      <c r="AV117" s="89"/>
      <c r="AW117" s="89"/>
      <c r="AX117" s="89"/>
      <c r="AY117" s="89"/>
      <c r="AZ117" s="89"/>
      <c r="BA117" s="89"/>
      <c r="BB117" s="89"/>
      <c r="BC117" s="89"/>
      <c r="BD117" s="89"/>
      <c r="BE117" s="89"/>
      <c r="BF117" s="89"/>
      <c r="BG117" s="89"/>
      <c r="BH117" s="89"/>
      <c r="BI117" s="89"/>
      <c r="BJ117" s="89"/>
      <c r="BK117" s="89"/>
      <c r="BL117" s="89"/>
      <c r="BM117" s="89"/>
      <c r="BN117" s="89"/>
    </row>
    <row r="118" spans="1:66" s="22" customFormat="1" ht="15">
      <c r="A118" s="42" t="s">
        <v>35</v>
      </c>
      <c r="F118" s="21"/>
      <c r="G118" s="89"/>
      <c r="H118" s="89"/>
      <c r="I118" s="89"/>
      <c r="J118" s="89"/>
      <c r="K118" s="89"/>
      <c r="L118" s="89"/>
      <c r="M118" s="89"/>
      <c r="N118" s="89"/>
      <c r="O118" s="89"/>
      <c r="P118" s="89"/>
      <c r="Q118" s="89"/>
      <c r="R118" s="89"/>
      <c r="S118" s="89"/>
      <c r="T118" s="89"/>
      <c r="U118" s="89"/>
      <c r="V118" s="89"/>
      <c r="W118" s="89"/>
      <c r="X118" s="89"/>
      <c r="Y118" s="89"/>
      <c r="Z118" s="89"/>
      <c r="AA118" s="89"/>
      <c r="AB118" s="89"/>
      <c r="AC118" s="89"/>
      <c r="AD118" s="89"/>
      <c r="AE118" s="89"/>
      <c r="AF118" s="89"/>
      <c r="AG118" s="89"/>
      <c r="AH118" s="89"/>
      <c r="AI118" s="89"/>
      <c r="AJ118" s="89"/>
      <c r="AK118" s="89"/>
      <c r="AL118" s="89"/>
      <c r="AM118" s="89"/>
      <c r="AN118" s="89"/>
      <c r="AO118" s="89"/>
      <c r="AP118" s="89"/>
      <c r="AQ118" s="89"/>
      <c r="AR118" s="89"/>
      <c r="AS118" s="89"/>
      <c r="AT118" s="89"/>
      <c r="AU118" s="89"/>
      <c r="AV118" s="89"/>
      <c r="AW118" s="89"/>
      <c r="AX118" s="89"/>
      <c r="AY118" s="89"/>
      <c r="AZ118" s="89"/>
      <c r="BA118" s="89"/>
      <c r="BB118" s="89"/>
      <c r="BC118" s="89"/>
      <c r="BD118" s="89"/>
      <c r="BE118" s="89"/>
      <c r="BF118" s="89"/>
      <c r="BG118" s="89"/>
      <c r="BH118" s="89"/>
      <c r="BI118" s="89"/>
      <c r="BJ118" s="89"/>
      <c r="BK118" s="89"/>
      <c r="BL118" s="89"/>
      <c r="BM118" s="89"/>
      <c r="BN118" s="89"/>
    </row>
    <row r="119" spans="1:66" s="22" customFormat="1" ht="15">
      <c r="A119" s="42" t="s">
        <v>39</v>
      </c>
      <c r="F119" s="21"/>
      <c r="G119" s="89"/>
      <c r="H119" s="89"/>
      <c r="I119" s="89"/>
      <c r="J119" s="89"/>
      <c r="K119" s="89"/>
      <c r="L119" s="89"/>
      <c r="M119" s="89"/>
      <c r="N119" s="89"/>
      <c r="O119" s="89"/>
      <c r="P119" s="89"/>
      <c r="Q119" s="89"/>
      <c r="R119" s="89"/>
      <c r="S119" s="89"/>
      <c r="T119" s="89"/>
      <c r="U119" s="89"/>
      <c r="V119" s="89"/>
      <c r="W119" s="89"/>
      <c r="X119" s="89"/>
      <c r="Y119" s="89"/>
      <c r="Z119" s="89"/>
      <c r="AA119" s="89"/>
      <c r="AB119" s="89"/>
      <c r="AC119" s="89"/>
      <c r="AD119" s="89"/>
      <c r="AE119" s="89"/>
      <c r="AF119" s="89"/>
      <c r="AG119" s="89"/>
      <c r="AH119" s="89"/>
      <c r="AI119" s="89"/>
      <c r="AJ119" s="89"/>
      <c r="AK119" s="89"/>
      <c r="AL119" s="89"/>
      <c r="AM119" s="89"/>
      <c r="AN119" s="89"/>
      <c r="AO119" s="89"/>
      <c r="AP119" s="89"/>
      <c r="AQ119" s="89"/>
      <c r="AR119" s="89"/>
      <c r="AS119" s="89"/>
      <c r="AT119" s="89"/>
      <c r="AU119" s="89"/>
      <c r="AV119" s="89"/>
      <c r="AW119" s="89"/>
      <c r="AX119" s="89"/>
      <c r="AY119" s="89"/>
      <c r="AZ119" s="89"/>
      <c r="BA119" s="89"/>
      <c r="BB119" s="89"/>
      <c r="BC119" s="89"/>
      <c r="BD119" s="89"/>
      <c r="BE119" s="89"/>
      <c r="BF119" s="89"/>
      <c r="BG119" s="89"/>
      <c r="BH119" s="89"/>
      <c r="BI119" s="89"/>
      <c r="BJ119" s="89"/>
      <c r="BK119" s="89"/>
      <c r="BL119" s="89"/>
      <c r="BM119" s="89"/>
      <c r="BN119" s="89"/>
    </row>
    <row r="120" spans="1:66" s="22" customFormat="1" ht="15">
      <c r="A120" s="2"/>
      <c r="B120" s="2"/>
      <c r="F120" s="21"/>
      <c r="G120" s="89"/>
      <c r="H120" s="89"/>
      <c r="I120" s="89"/>
      <c r="J120" s="89"/>
      <c r="K120" s="89"/>
      <c r="L120" s="89"/>
      <c r="M120" s="89"/>
      <c r="N120" s="89"/>
      <c r="O120" s="89"/>
      <c r="P120" s="89"/>
      <c r="Q120" s="89"/>
      <c r="R120" s="89"/>
      <c r="S120" s="89"/>
      <c r="T120" s="89"/>
      <c r="U120" s="89"/>
      <c r="V120" s="89"/>
      <c r="W120" s="89"/>
      <c r="X120" s="89"/>
      <c r="Y120" s="89"/>
      <c r="Z120" s="89"/>
      <c r="AA120" s="89"/>
      <c r="AB120" s="89"/>
      <c r="AC120" s="89"/>
      <c r="AD120" s="89"/>
      <c r="AE120" s="89"/>
      <c r="AF120" s="89"/>
      <c r="AG120" s="89"/>
      <c r="AH120" s="89"/>
      <c r="AI120" s="89"/>
      <c r="AJ120" s="89"/>
      <c r="AK120" s="89"/>
      <c r="AL120" s="89"/>
      <c r="AM120" s="89"/>
      <c r="AN120" s="89"/>
      <c r="AO120" s="89"/>
      <c r="AP120" s="89"/>
      <c r="AQ120" s="89"/>
      <c r="AR120" s="89"/>
      <c r="AS120" s="89"/>
      <c r="AT120" s="89"/>
      <c r="AU120" s="89"/>
      <c r="AV120" s="89"/>
      <c r="AW120" s="89"/>
      <c r="AX120" s="89"/>
      <c r="AY120" s="89"/>
      <c r="AZ120" s="89"/>
      <c r="BA120" s="89"/>
      <c r="BB120" s="89"/>
      <c r="BC120" s="89"/>
      <c r="BD120" s="89"/>
      <c r="BE120" s="89"/>
      <c r="BF120" s="89"/>
      <c r="BG120" s="89"/>
      <c r="BH120" s="89"/>
      <c r="BI120" s="89"/>
      <c r="BJ120" s="89"/>
      <c r="BK120" s="89"/>
      <c r="BL120" s="89"/>
      <c r="BM120" s="89"/>
      <c r="BN120" s="89"/>
    </row>
    <row r="122" spans="1:66" s="46" customFormat="1" ht="15.75">
      <c r="A122" s="46" t="s">
        <v>137</v>
      </c>
      <c r="D122" s="46" t="s">
        <v>138</v>
      </c>
      <c r="F122" s="101"/>
      <c r="G122" s="89"/>
      <c r="H122" s="89"/>
      <c r="I122" s="89"/>
      <c r="J122" s="89"/>
      <c r="K122" s="89"/>
      <c r="L122" s="89"/>
      <c r="M122" s="89"/>
      <c r="N122" s="89"/>
      <c r="O122" s="89"/>
      <c r="P122" s="89"/>
      <c r="Q122" s="89"/>
      <c r="R122" s="89"/>
      <c r="S122" s="89"/>
      <c r="T122" s="89"/>
      <c r="U122" s="89"/>
      <c r="V122" s="89"/>
      <c r="W122" s="89"/>
      <c r="X122" s="89"/>
      <c r="Y122" s="89"/>
      <c r="Z122" s="89"/>
      <c r="AA122" s="89"/>
      <c r="AB122" s="89"/>
      <c r="AC122" s="89"/>
      <c r="AD122" s="89"/>
      <c r="AE122" s="89"/>
      <c r="AF122" s="89"/>
      <c r="AG122" s="89"/>
      <c r="AH122" s="89"/>
      <c r="AI122" s="89"/>
      <c r="AJ122" s="89"/>
      <c r="AK122" s="89"/>
      <c r="AL122" s="89"/>
      <c r="AM122" s="89"/>
      <c r="AN122" s="89"/>
      <c r="AO122" s="89"/>
      <c r="AP122" s="89"/>
      <c r="AQ122" s="89"/>
      <c r="AR122" s="89"/>
      <c r="AS122" s="89"/>
      <c r="AT122" s="89"/>
      <c r="AU122" s="89"/>
      <c r="AV122" s="89"/>
      <c r="AW122" s="89"/>
      <c r="AX122" s="89"/>
      <c r="AY122" s="89"/>
      <c r="AZ122" s="89"/>
      <c r="BA122" s="89"/>
      <c r="BB122" s="89"/>
      <c r="BC122" s="89"/>
      <c r="BD122" s="89"/>
      <c r="BE122" s="89"/>
      <c r="BF122" s="89"/>
      <c r="BG122" s="89"/>
      <c r="BH122" s="89"/>
      <c r="BI122" s="89"/>
      <c r="BJ122" s="89"/>
      <c r="BK122" s="89"/>
      <c r="BL122" s="89"/>
      <c r="BM122" s="89"/>
      <c r="BN122" s="89"/>
    </row>
    <row r="123" spans="6:66" s="46" customFormat="1" ht="15.75">
      <c r="F123" s="101"/>
      <c r="G123" s="89"/>
      <c r="H123" s="89"/>
      <c r="I123" s="89"/>
      <c r="J123" s="89"/>
      <c r="K123" s="89"/>
      <c r="L123" s="89"/>
      <c r="M123" s="89"/>
      <c r="N123" s="89"/>
      <c r="O123" s="89"/>
      <c r="P123" s="89"/>
      <c r="Q123" s="89"/>
      <c r="R123" s="89"/>
      <c r="S123" s="89"/>
      <c r="T123" s="89"/>
      <c r="U123" s="89"/>
      <c r="V123" s="89"/>
      <c r="W123" s="89"/>
      <c r="X123" s="89"/>
      <c r="Y123" s="89"/>
      <c r="Z123" s="89"/>
      <c r="AA123" s="89"/>
      <c r="AB123" s="89"/>
      <c r="AC123" s="89"/>
      <c r="AD123" s="89"/>
      <c r="AE123" s="89"/>
      <c r="AF123" s="89"/>
      <c r="AG123" s="89"/>
      <c r="AH123" s="89"/>
      <c r="AI123" s="89"/>
      <c r="AJ123" s="89"/>
      <c r="AK123" s="89"/>
      <c r="AL123" s="89"/>
      <c r="AM123" s="89"/>
      <c r="AN123" s="89"/>
      <c r="AO123" s="89"/>
      <c r="AP123" s="89"/>
      <c r="AQ123" s="89"/>
      <c r="AR123" s="89"/>
      <c r="AS123" s="89"/>
      <c r="AT123" s="89"/>
      <c r="AU123" s="89"/>
      <c r="AV123" s="89"/>
      <c r="AW123" s="89"/>
      <c r="AX123" s="89"/>
      <c r="AY123" s="89"/>
      <c r="AZ123" s="89"/>
      <c r="BA123" s="89"/>
      <c r="BB123" s="89"/>
      <c r="BC123" s="89"/>
      <c r="BD123" s="89"/>
      <c r="BE123" s="89"/>
      <c r="BF123" s="89"/>
      <c r="BG123" s="89"/>
      <c r="BH123" s="89"/>
      <c r="BI123" s="89"/>
      <c r="BJ123" s="89"/>
      <c r="BK123" s="89"/>
      <c r="BL123" s="89"/>
      <c r="BM123" s="89"/>
      <c r="BN123" s="89"/>
    </row>
    <row r="124" s="89" customFormat="1" ht="12.75"/>
    <row r="125" s="89" customFormat="1" ht="12.75"/>
    <row r="126" s="89" customFormat="1" ht="12.75"/>
    <row r="127" s="89" customFormat="1" ht="12.75"/>
    <row r="128" s="89" customFormat="1" ht="12.75"/>
    <row r="129" s="89" customFormat="1" ht="12.75"/>
    <row r="130" s="89" customFormat="1" ht="12.75"/>
    <row r="131" s="89" customFormat="1" ht="12.75"/>
    <row r="132" s="89" customFormat="1" ht="12.75"/>
    <row r="133" s="89" customFormat="1" ht="12.75"/>
    <row r="134" s="89" customFormat="1" ht="12.75"/>
    <row r="135" s="89" customFormat="1" ht="12.75"/>
    <row r="136" s="89" customFormat="1" ht="12.75"/>
    <row r="137" s="89" customFormat="1" ht="12.75"/>
    <row r="138" s="89" customFormat="1" ht="12.75"/>
    <row r="139" s="89" customFormat="1" ht="12.75"/>
    <row r="140" s="89" customFormat="1" ht="12.75"/>
    <row r="141" s="89" customFormat="1" ht="12.75"/>
    <row r="142" s="89" customFormat="1" ht="12.75"/>
    <row r="143" s="89" customFormat="1" ht="12.75"/>
    <row r="144" s="89" customFormat="1" ht="12.75"/>
    <row r="145" s="89" customFormat="1" ht="12.75"/>
    <row r="146" s="89" customFormat="1" ht="12.75"/>
    <row r="147" s="89" customFormat="1" ht="12.75"/>
    <row r="148" s="89" customFormat="1" ht="12.75"/>
    <row r="149" s="89" customFormat="1" ht="12.75"/>
    <row r="150" s="89" customFormat="1" ht="12.75"/>
    <row r="151" s="89" customFormat="1" ht="12.75"/>
    <row r="152" s="89" customFormat="1" ht="12.75"/>
    <row r="153" s="89" customFormat="1" ht="12.75"/>
    <row r="154" s="89" customFormat="1" ht="12.75"/>
    <row r="155" s="89" customFormat="1" ht="12.75"/>
    <row r="156" s="89" customFormat="1" ht="12.75"/>
    <row r="157" s="89" customFormat="1" ht="12.75"/>
    <row r="158" s="89" customFormat="1" ht="12.75"/>
    <row r="159" s="89" customFormat="1" ht="12.75"/>
    <row r="160" s="89" customFormat="1" ht="12.75"/>
    <row r="161" s="89" customFormat="1" ht="12.75"/>
    <row r="162" s="89" customFormat="1" ht="12.75"/>
    <row r="163" s="89" customFormat="1" ht="12.75"/>
    <row r="164" s="89" customFormat="1" ht="12.75"/>
    <row r="165" s="89" customFormat="1" ht="12.75"/>
    <row r="166" s="89" customFormat="1" ht="12.75"/>
    <row r="167" s="89" customFormat="1" ht="12.75"/>
    <row r="168" s="89" customFormat="1" ht="12.75"/>
    <row r="169" s="89" customFormat="1" ht="12.75"/>
    <row r="170" s="89" customFormat="1" ht="12.75"/>
    <row r="171" s="89" customFormat="1" ht="12.75"/>
    <row r="172" s="89" customFormat="1" ht="12.75"/>
    <row r="173" s="89" customFormat="1" ht="12.75"/>
    <row r="174" s="89" customFormat="1" ht="12.75"/>
    <row r="175" s="89" customFormat="1" ht="12.75"/>
    <row r="176" s="89" customFormat="1" ht="12.75"/>
    <row r="177" s="89" customFormat="1" ht="12.75"/>
    <row r="178" s="89" customFormat="1" ht="12.75"/>
    <row r="179" s="89" customFormat="1" ht="12.75"/>
    <row r="180" s="89" customFormat="1" ht="12.75"/>
    <row r="181" s="89" customFormat="1" ht="12.75"/>
    <row r="182" s="89" customFormat="1" ht="12.75"/>
    <row r="183" s="89" customFormat="1" ht="12.75"/>
    <row r="184" s="89" customFormat="1" ht="12.75"/>
    <row r="185" s="89" customFormat="1" ht="12.75"/>
    <row r="186" s="89" customFormat="1" ht="12.75"/>
    <row r="187" s="89" customFormat="1" ht="12.75"/>
    <row r="188" s="89" customFormat="1" ht="12.75"/>
    <row r="189" s="89" customFormat="1" ht="12.75"/>
    <row r="190" s="89" customFormat="1" ht="12.75"/>
    <row r="191" s="89" customFormat="1" ht="12.75"/>
    <row r="192" s="89" customFormat="1" ht="12.75"/>
    <row r="193" s="89" customFormat="1" ht="12.75"/>
    <row r="194" s="89" customFormat="1" ht="12.75"/>
    <row r="195" s="89" customFormat="1" ht="12.75"/>
    <row r="196" s="89" customFormat="1" ht="12.75"/>
    <row r="197" s="89" customFormat="1" ht="12.75"/>
    <row r="198" s="89" customFormat="1" ht="12.75"/>
    <row r="199" s="89" customFormat="1" ht="12.75"/>
    <row r="200" s="89" customFormat="1" ht="12.75"/>
    <row r="201" s="89" customFormat="1" ht="12.75"/>
    <row r="202" s="89" customFormat="1" ht="12.75"/>
    <row r="203" s="89" customFormat="1" ht="12.75"/>
    <row r="204" s="89" customFormat="1" ht="12.75"/>
    <row r="205" s="89" customFormat="1" ht="12.75"/>
    <row r="206" s="89" customFormat="1" ht="12.75"/>
    <row r="207" s="89" customFormat="1" ht="12.75"/>
    <row r="208" s="89" customFormat="1" ht="12.75"/>
    <row r="209" s="89" customFormat="1" ht="12.75"/>
    <row r="210" s="89" customFormat="1" ht="12.75"/>
    <row r="211" s="89" customFormat="1" ht="12.75"/>
    <row r="212" s="89" customFormat="1" ht="12.75"/>
    <row r="213" s="89" customFormat="1" ht="12.75"/>
    <row r="214" s="89" customFormat="1" ht="12.75"/>
    <row r="215" s="89" customFormat="1" ht="12.75"/>
    <row r="216" s="89" customFormat="1" ht="12.75"/>
    <row r="217" s="89" customFormat="1" ht="12.75"/>
    <row r="218" s="89" customFormat="1" ht="12.75"/>
    <row r="219" s="89" customFormat="1" ht="12.75"/>
    <row r="220" s="89" customFormat="1" ht="12.75"/>
    <row r="221" s="89" customFormat="1" ht="12.75"/>
    <row r="222" s="89" customFormat="1" ht="12.75"/>
    <row r="223" s="89" customFormat="1" ht="12.75"/>
    <row r="224" s="89" customFormat="1" ht="12.75"/>
    <row r="225" s="89" customFormat="1" ht="12.75"/>
    <row r="226" s="89" customFormat="1" ht="12.75"/>
    <row r="227" s="89" customFormat="1" ht="12.75"/>
    <row r="228" s="89" customFormat="1" ht="12.75"/>
    <row r="229" s="89" customFormat="1" ht="12.75"/>
    <row r="230" s="89" customFormat="1" ht="12.75"/>
    <row r="231" s="89" customFormat="1" ht="12.75"/>
    <row r="232" s="89" customFormat="1" ht="12.75"/>
    <row r="233" s="89" customFormat="1" ht="12.75"/>
    <row r="234" s="89" customFormat="1" ht="12.75"/>
    <row r="235" s="89" customFormat="1" ht="12.75"/>
    <row r="236" s="89" customFormat="1" ht="12.75"/>
    <row r="237" s="89" customFormat="1" ht="12.75"/>
    <row r="238" s="89" customFormat="1" ht="12.75"/>
    <row r="239" s="89" customFormat="1" ht="12.75"/>
    <row r="240" s="89" customFormat="1" ht="12.75"/>
    <row r="241" s="89" customFormat="1" ht="12.75"/>
    <row r="242" s="89" customFormat="1" ht="12.75"/>
    <row r="243" s="89" customFormat="1" ht="12.75"/>
    <row r="244" s="89" customFormat="1" ht="12.75"/>
    <row r="245" s="89" customFormat="1" ht="12.75"/>
    <row r="246" s="89" customFormat="1" ht="12.75"/>
    <row r="247" s="89" customFormat="1" ht="12.75"/>
    <row r="248" s="89" customFormat="1" ht="12.75"/>
    <row r="249" s="89" customFormat="1" ht="12.75"/>
    <row r="250" s="89" customFormat="1" ht="12.75"/>
    <row r="251" s="89" customFormat="1" ht="12.75"/>
    <row r="252" s="89" customFormat="1" ht="12.75"/>
    <row r="253" s="89" customFormat="1" ht="12.75"/>
    <row r="254" s="89" customFormat="1" ht="12.75"/>
    <row r="255" s="89" customFormat="1" ht="12.75"/>
    <row r="256" s="89" customFormat="1" ht="12.75"/>
    <row r="257" s="89" customFormat="1" ht="12.75"/>
    <row r="258" s="89" customFormat="1" ht="12.75"/>
    <row r="259" s="89" customFormat="1" ht="12.75"/>
    <row r="260" s="89" customFormat="1" ht="12.75"/>
    <row r="261" s="89" customFormat="1" ht="12.75"/>
    <row r="262" s="89" customFormat="1" ht="12.75"/>
    <row r="263" s="89" customFormat="1" ht="12.75"/>
    <row r="264" s="89" customFormat="1" ht="12.75"/>
    <row r="265" s="89" customFormat="1" ht="12.75"/>
    <row r="266" s="89" customFormat="1" ht="12.75"/>
    <row r="267" s="89" customFormat="1" ht="12.75"/>
    <row r="268" s="89" customFormat="1" ht="12.75"/>
    <row r="269" s="89" customFormat="1" ht="12.75"/>
    <row r="270" s="89" customFormat="1" ht="12.75"/>
    <row r="271" s="89" customFormat="1" ht="12.75"/>
    <row r="272" s="89" customFormat="1" ht="12.75"/>
    <row r="273" s="89" customFormat="1" ht="12.75"/>
    <row r="274" s="89" customFormat="1" ht="12.75"/>
    <row r="275" s="89" customFormat="1" ht="12.75"/>
    <row r="276" s="89" customFormat="1" ht="12.75"/>
    <row r="277" s="89" customFormat="1" ht="12.75"/>
    <row r="278" s="89" customFormat="1" ht="12.75"/>
    <row r="279" s="89" customFormat="1" ht="12.75"/>
    <row r="280" s="89" customFormat="1" ht="12.75"/>
    <row r="281" s="89" customFormat="1" ht="12.75"/>
    <row r="282" s="89" customFormat="1" ht="12.75"/>
    <row r="283" s="89" customFormat="1" ht="12.75"/>
    <row r="284" s="89" customFormat="1" ht="12.75"/>
    <row r="285" s="89" customFormat="1" ht="12.75"/>
    <row r="286" s="89" customFormat="1" ht="12.75"/>
    <row r="287" s="89" customFormat="1" ht="12.75"/>
    <row r="288" s="89" customFormat="1" ht="12.75"/>
    <row r="289" s="89" customFormat="1" ht="12.75"/>
    <row r="290" s="89" customFormat="1" ht="12.75"/>
    <row r="291" s="89" customFormat="1" ht="12.75"/>
    <row r="292" s="89" customFormat="1" ht="12.75"/>
    <row r="293" s="89" customFormat="1" ht="12.75"/>
    <row r="294" s="89" customFormat="1" ht="12.75"/>
    <row r="295" s="89" customFormat="1" ht="12.75"/>
    <row r="296" s="89" customFormat="1" ht="12.75"/>
    <row r="297" s="89" customFormat="1" ht="12.75"/>
    <row r="298" s="89" customFormat="1" ht="12.75"/>
    <row r="299" s="89" customFormat="1" ht="12.75"/>
    <row r="300" s="89" customFormat="1" ht="12.75"/>
    <row r="301" s="89" customFormat="1" ht="12.75"/>
  </sheetData>
  <mergeCells count="5">
    <mergeCell ref="A21:E21"/>
    <mergeCell ref="E26:E27"/>
    <mergeCell ref="A5:E5"/>
    <mergeCell ref="D22:E22"/>
    <mergeCell ref="D23:E23"/>
  </mergeCells>
  <printOptions horizontalCentered="1"/>
  <pageMargins left="0.1968503937007874" right="0.1968503937007874" top="0.57" bottom="0.15748031496062992" header="0.15748031496062992" footer="0.1968503937007874"/>
  <pageSetup horizontalDpi="600" verticalDpi="600" orientation="portrait" paperSize="9" scale="85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N123"/>
  <sheetViews>
    <sheetView workbookViewId="0" topLeftCell="A93">
      <selection activeCell="D123" sqref="D123"/>
    </sheetView>
  </sheetViews>
  <sheetFormatPr defaultColWidth="9.140625" defaultRowHeight="12.75"/>
  <cols>
    <col min="1" max="1" width="60.421875" style="2" customWidth="1"/>
    <col min="2" max="2" width="9.57421875" style="2" customWidth="1"/>
    <col min="3" max="3" width="11.57421875" style="2" customWidth="1"/>
    <col min="4" max="4" width="13.57421875" style="2" customWidth="1"/>
    <col min="5" max="5" width="12.421875" style="2" customWidth="1"/>
    <col min="6" max="6" width="1.28515625" style="1" customWidth="1"/>
    <col min="7" max="66" width="9.140625" style="89" customWidth="1"/>
    <col min="67" max="16384" width="9.140625" style="2" customWidth="1"/>
  </cols>
  <sheetData>
    <row r="1" spans="1:5" ht="12.75">
      <c r="A1" s="1"/>
      <c r="D1" s="2" t="s">
        <v>0</v>
      </c>
      <c r="E1" s="88"/>
    </row>
    <row r="2" spans="1:5" ht="12.75">
      <c r="A2" s="1"/>
      <c r="C2" s="2" t="s">
        <v>1</v>
      </c>
      <c r="E2" s="88"/>
    </row>
    <row r="3" spans="1:66" s="6" customFormat="1" ht="7.5" customHeight="1">
      <c r="A3" s="3"/>
      <c r="B3" s="90"/>
      <c r="C3" s="4"/>
      <c r="D3" s="91"/>
      <c r="E3" s="4"/>
      <c r="F3" s="5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</row>
    <row r="4" spans="1:66" s="6" customFormat="1" ht="12" customHeight="1">
      <c r="A4" s="3"/>
      <c r="B4" s="7" t="s">
        <v>134</v>
      </c>
      <c r="C4" s="8"/>
      <c r="D4" s="8"/>
      <c r="E4" s="8"/>
      <c r="F4" s="5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  <c r="BM4" s="89"/>
      <c r="BN4" s="89"/>
    </row>
    <row r="5" spans="1:66" s="6" customFormat="1" ht="13.5" customHeight="1">
      <c r="A5" s="122" t="s">
        <v>135</v>
      </c>
      <c r="B5" s="122"/>
      <c r="C5" s="122"/>
      <c r="D5" s="122"/>
      <c r="E5" s="122"/>
      <c r="F5" s="5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</row>
    <row r="6" spans="1:66" s="6" customFormat="1" ht="14.25" customHeight="1">
      <c r="A6" s="92" t="s">
        <v>72</v>
      </c>
      <c r="B6" s="9"/>
      <c r="C6" s="9" t="s">
        <v>73</v>
      </c>
      <c r="D6" s="9"/>
      <c r="E6" s="9"/>
      <c r="F6" s="5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</row>
    <row r="7" spans="1:66" s="6" customFormat="1" ht="12.75" customHeight="1">
      <c r="A7" s="10"/>
      <c r="B7" s="116" t="s">
        <v>136</v>
      </c>
      <c r="C7" s="12"/>
      <c r="D7" s="12"/>
      <c r="E7" s="12"/>
      <c r="F7" s="5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</row>
    <row r="8" spans="1:66" s="6" customFormat="1" ht="12.75" customHeight="1">
      <c r="A8" s="13"/>
      <c r="B8" s="14" t="s">
        <v>2</v>
      </c>
      <c r="C8" s="14"/>
      <c r="D8" s="14"/>
      <c r="E8" s="14"/>
      <c r="F8" s="5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</row>
    <row r="9" spans="1:66" s="6" customFormat="1" ht="12.75" customHeight="1">
      <c r="A9" s="3"/>
      <c r="B9" s="93"/>
      <c r="C9" s="94"/>
      <c r="D9" s="115" t="s">
        <v>114</v>
      </c>
      <c r="E9" s="12"/>
      <c r="F9" s="5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</row>
    <row r="10" spans="1:66" s="6" customFormat="1" ht="12.75" customHeight="1">
      <c r="A10" s="3"/>
      <c r="B10" s="14" t="s">
        <v>3</v>
      </c>
      <c r="C10" s="14"/>
      <c r="D10" s="14" t="s">
        <v>4</v>
      </c>
      <c r="E10" s="14"/>
      <c r="F10" s="5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</row>
    <row r="11" spans="1:66" s="6" customFormat="1" ht="9" customHeight="1">
      <c r="A11" s="3"/>
      <c r="B11" s="11"/>
      <c r="C11" s="12"/>
      <c r="D11" s="12"/>
      <c r="E11" s="15"/>
      <c r="F11" s="5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</row>
    <row r="12" spans="1:66" s="6" customFormat="1" ht="12.75" customHeight="1">
      <c r="A12" s="10"/>
      <c r="B12" s="16"/>
      <c r="C12" s="95" t="s">
        <v>5</v>
      </c>
      <c r="D12" s="95"/>
      <c r="E12" s="17" t="s">
        <v>39</v>
      </c>
      <c r="F12" s="5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89"/>
    </row>
    <row r="13" spans="1:66" s="6" customFormat="1" ht="12.75" customHeight="1">
      <c r="A13" s="10"/>
      <c r="B13" s="16"/>
      <c r="C13" s="17"/>
      <c r="D13" s="17"/>
      <c r="E13" s="17"/>
      <c r="F13" s="5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</row>
    <row r="14" spans="1:5" ht="18.75">
      <c r="A14" s="113" t="s">
        <v>130</v>
      </c>
      <c r="B14" s="18"/>
      <c r="C14" s="18" t="s">
        <v>85</v>
      </c>
      <c r="D14" s="18"/>
      <c r="E14" s="18"/>
    </row>
    <row r="15" spans="1:66" s="22" customFormat="1" ht="19.5" customHeight="1" hidden="1">
      <c r="A15" s="19" t="s">
        <v>6</v>
      </c>
      <c r="B15" s="20"/>
      <c r="C15" s="20"/>
      <c r="D15" s="20"/>
      <c r="E15" s="20"/>
      <c r="F15" s="21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/>
      <c r="BI15" s="89"/>
      <c r="BJ15" s="89"/>
      <c r="BK15" s="89"/>
      <c r="BL15" s="89"/>
      <c r="BM15" s="89"/>
      <c r="BN15" s="89"/>
    </row>
    <row r="16" spans="1:66" s="22" customFormat="1" ht="12.75" customHeight="1" hidden="1">
      <c r="A16" s="23" t="s">
        <v>7</v>
      </c>
      <c r="B16" s="23"/>
      <c r="C16" s="23"/>
      <c r="D16" s="23"/>
      <c r="E16" s="23"/>
      <c r="F16" s="21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9"/>
    </row>
    <row r="17" spans="1:66" s="22" customFormat="1" ht="12" customHeight="1">
      <c r="A17" s="117" t="s">
        <v>133</v>
      </c>
      <c r="B17" s="25"/>
      <c r="C17" s="26"/>
      <c r="D17" s="24"/>
      <c r="E17" s="24"/>
      <c r="F17" s="21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</row>
    <row r="18" spans="1:66" s="22" customFormat="1" ht="12.75" customHeight="1">
      <c r="A18" s="27" t="s">
        <v>8</v>
      </c>
      <c r="B18" s="27"/>
      <c r="C18" s="27"/>
      <c r="D18" s="27"/>
      <c r="E18" s="27"/>
      <c r="F18" s="21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</row>
    <row r="19" spans="1:66" s="22" customFormat="1" ht="11.25" customHeight="1">
      <c r="A19" s="24" t="s">
        <v>125</v>
      </c>
      <c r="B19" s="24"/>
      <c r="C19" s="24"/>
      <c r="D19" s="24"/>
      <c r="E19" s="96"/>
      <c r="F19" s="21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89"/>
      <c r="BI19" s="89"/>
      <c r="BJ19" s="89"/>
      <c r="BK19" s="89"/>
      <c r="BL19" s="89"/>
      <c r="BM19" s="89"/>
      <c r="BN19" s="89"/>
    </row>
    <row r="20" spans="1:66" s="22" customFormat="1" ht="12.75" customHeight="1">
      <c r="A20" s="19" t="s">
        <v>9</v>
      </c>
      <c r="B20" s="19"/>
      <c r="C20" s="19"/>
      <c r="D20" s="19"/>
      <c r="E20" s="19"/>
      <c r="F20" s="21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</row>
    <row r="21" spans="1:66" s="22" customFormat="1" ht="12.75" customHeight="1">
      <c r="A21" s="119" t="s">
        <v>115</v>
      </c>
      <c r="B21" s="119"/>
      <c r="C21" s="119"/>
      <c r="D21" s="119"/>
      <c r="E21" s="119"/>
      <c r="F21" s="21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</row>
    <row r="22" spans="1:66" s="28" customFormat="1" ht="26.25" customHeight="1">
      <c r="A22" s="29" t="s">
        <v>74</v>
      </c>
      <c r="B22" s="29"/>
      <c r="C22" s="114" t="s">
        <v>113</v>
      </c>
      <c r="D22" s="123" t="s">
        <v>123</v>
      </c>
      <c r="E22" s="123"/>
      <c r="F22" s="2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89"/>
      <c r="BK22" s="89"/>
      <c r="BL22" s="89"/>
      <c r="BM22" s="89"/>
      <c r="BN22" s="89"/>
    </row>
    <row r="23" spans="1:66" s="28" customFormat="1" ht="22.5" customHeight="1">
      <c r="A23" s="29" t="s">
        <v>75</v>
      </c>
      <c r="B23" s="29"/>
      <c r="C23" s="29">
        <v>7901010</v>
      </c>
      <c r="D23" s="124" t="s">
        <v>124</v>
      </c>
      <c r="E23" s="124"/>
      <c r="F23" s="2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89"/>
      <c r="BE23" s="89"/>
      <c r="BF23" s="89"/>
      <c r="BG23" s="89"/>
      <c r="BH23" s="89"/>
      <c r="BI23" s="89"/>
      <c r="BJ23" s="89"/>
      <c r="BK23" s="89"/>
      <c r="BL23" s="89"/>
      <c r="BM23" s="89"/>
      <c r="BN23" s="89"/>
    </row>
    <row r="24" spans="1:66" s="28" customFormat="1" ht="19.5" customHeight="1">
      <c r="A24" s="29" t="s">
        <v>76</v>
      </c>
      <c r="B24" s="29"/>
      <c r="C24" s="29"/>
      <c r="D24" s="29"/>
      <c r="E24" s="29"/>
      <c r="F24" s="2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89"/>
      <c r="BK24" s="89"/>
      <c r="BL24" s="89"/>
      <c r="BM24" s="89"/>
      <c r="BN24" s="89"/>
    </row>
    <row r="25" spans="1:5" ht="12.75" customHeight="1">
      <c r="A25" s="30"/>
      <c r="B25" s="30"/>
      <c r="C25" s="30"/>
      <c r="D25" s="30"/>
      <c r="E25" s="30" t="s">
        <v>10</v>
      </c>
    </row>
    <row r="26" spans="1:66" s="1" customFormat="1" ht="12.75" customHeight="1">
      <c r="A26" s="97" t="s">
        <v>11</v>
      </c>
      <c r="B26" s="97" t="s">
        <v>42</v>
      </c>
      <c r="C26" s="97" t="s">
        <v>12</v>
      </c>
      <c r="D26" s="31"/>
      <c r="E26" s="120" t="s">
        <v>38</v>
      </c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  <c r="BM26" s="89"/>
      <c r="BN26" s="89"/>
    </row>
    <row r="27" spans="1:66" s="1" customFormat="1" ht="24" customHeight="1">
      <c r="A27" s="32"/>
      <c r="B27" s="32"/>
      <c r="C27" s="47" t="s">
        <v>13</v>
      </c>
      <c r="D27" s="98" t="s">
        <v>14</v>
      </c>
      <c r="E27" s="121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  <c r="BL27" s="89"/>
      <c r="BM27" s="89"/>
      <c r="BN27" s="89"/>
    </row>
    <row r="28" spans="1:66" s="33" customFormat="1" ht="11.25" customHeight="1">
      <c r="A28" s="33">
        <v>1</v>
      </c>
      <c r="B28" s="33">
        <v>2</v>
      </c>
      <c r="C28" s="33">
        <v>3</v>
      </c>
      <c r="D28" s="33">
        <v>4</v>
      </c>
      <c r="E28" s="34">
        <v>5</v>
      </c>
      <c r="F28" s="35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89"/>
      <c r="BC28" s="89"/>
      <c r="BD28" s="89"/>
      <c r="BE28" s="89"/>
      <c r="BF28" s="89"/>
      <c r="BG28" s="89"/>
      <c r="BH28" s="89"/>
      <c r="BI28" s="89"/>
      <c r="BJ28" s="89"/>
      <c r="BK28" s="89"/>
      <c r="BL28" s="89"/>
      <c r="BM28" s="89"/>
      <c r="BN28" s="89"/>
    </row>
    <row r="29" spans="1:66" s="53" customFormat="1" ht="15" hidden="1">
      <c r="A29" s="36" t="s">
        <v>40</v>
      </c>
      <c r="B29" s="37" t="s">
        <v>41</v>
      </c>
      <c r="C29" s="49" t="s">
        <v>41</v>
      </c>
      <c r="D29" s="99" t="s">
        <v>41</v>
      </c>
      <c r="E29" s="49" t="s">
        <v>41</v>
      </c>
      <c r="F29" s="21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89"/>
      <c r="BM29" s="89"/>
      <c r="BN29" s="89"/>
    </row>
    <row r="30" spans="1:66" s="22" customFormat="1" ht="12.75" customHeight="1">
      <c r="A30" s="51" t="s">
        <v>79</v>
      </c>
      <c r="B30" s="50" t="s">
        <v>41</v>
      </c>
      <c r="C30" s="52">
        <f>C42</f>
        <v>2075451</v>
      </c>
      <c r="D30" s="52"/>
      <c r="E30" s="53">
        <f>C30</f>
        <v>2075451</v>
      </c>
      <c r="F30" s="21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  <c r="BK30" s="89"/>
      <c r="BL30" s="89"/>
      <c r="BM30" s="89"/>
      <c r="BN30" s="89"/>
    </row>
    <row r="31" spans="1:66" s="22" customFormat="1" ht="12" customHeight="1">
      <c r="A31" s="36" t="s">
        <v>43</v>
      </c>
      <c r="B31" s="37" t="s">
        <v>41</v>
      </c>
      <c r="C31" s="53"/>
      <c r="D31" s="53"/>
      <c r="E31" s="53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89"/>
      <c r="BM31" s="89"/>
      <c r="BN31" s="89"/>
    </row>
    <row r="32" spans="1:66" s="22" customFormat="1" ht="12.75" customHeight="1">
      <c r="A32" s="36" t="s">
        <v>82</v>
      </c>
      <c r="B32" s="37" t="s">
        <v>41</v>
      </c>
      <c r="C32" s="53"/>
      <c r="D32" s="53"/>
      <c r="E32" s="53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89"/>
      <c r="BM32" s="89"/>
      <c r="BN32" s="89"/>
    </row>
    <row r="33" spans="1:66" s="22" customFormat="1" ht="27" customHeight="1">
      <c r="A33" s="39" t="s">
        <v>126</v>
      </c>
      <c r="B33" s="37">
        <v>250100</v>
      </c>
      <c r="C33" s="37" t="s">
        <v>41</v>
      </c>
      <c r="D33" s="53"/>
      <c r="E33" s="53"/>
      <c r="F33" s="21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89"/>
      <c r="BI33" s="89"/>
      <c r="BJ33" s="89"/>
      <c r="BK33" s="89"/>
      <c r="BL33" s="89"/>
      <c r="BM33" s="89"/>
      <c r="BN33" s="89"/>
    </row>
    <row r="34" spans="1:66" s="22" customFormat="1" ht="12" customHeight="1">
      <c r="A34" s="36" t="s">
        <v>80</v>
      </c>
      <c r="B34" s="37"/>
      <c r="C34" s="37"/>
      <c r="D34" s="53"/>
      <c r="E34" s="53"/>
      <c r="F34" s="21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  <c r="BM34" s="89"/>
      <c r="BN34" s="89"/>
    </row>
    <row r="35" spans="1:66" s="22" customFormat="1" ht="12" customHeight="1">
      <c r="A35" s="56" t="s">
        <v>83</v>
      </c>
      <c r="B35" s="37">
        <v>250200</v>
      </c>
      <c r="C35" s="37" t="s">
        <v>41</v>
      </c>
      <c r="D35" s="53"/>
      <c r="E35" s="53"/>
      <c r="F35" s="21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89"/>
      <c r="BM35" s="89"/>
      <c r="BN35" s="89"/>
    </row>
    <row r="36" spans="1:66" s="22" customFormat="1" ht="12" customHeight="1">
      <c r="A36" s="36" t="s">
        <v>80</v>
      </c>
      <c r="B36" s="37"/>
      <c r="C36" s="37"/>
      <c r="D36" s="53"/>
      <c r="E36" s="53"/>
      <c r="F36" s="21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89"/>
      <c r="AZ36" s="89"/>
      <c r="BA36" s="89"/>
      <c r="BB36" s="89"/>
      <c r="BC36" s="89"/>
      <c r="BD36" s="89"/>
      <c r="BE36" s="89"/>
      <c r="BF36" s="89"/>
      <c r="BG36" s="89"/>
      <c r="BH36" s="89"/>
      <c r="BI36" s="89"/>
      <c r="BJ36" s="89"/>
      <c r="BK36" s="89"/>
      <c r="BL36" s="89"/>
      <c r="BM36" s="89"/>
      <c r="BN36" s="89"/>
    </row>
    <row r="37" spans="1:66" s="22" customFormat="1" ht="12" customHeight="1">
      <c r="A37" s="56" t="s">
        <v>89</v>
      </c>
      <c r="B37" s="37"/>
      <c r="C37" s="37" t="s">
        <v>41</v>
      </c>
      <c r="D37" s="53"/>
      <c r="E37" s="53"/>
      <c r="F37" s="21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89"/>
      <c r="BK37" s="89"/>
      <c r="BL37" s="89"/>
      <c r="BM37" s="89"/>
      <c r="BN37" s="89"/>
    </row>
    <row r="38" spans="1:66" s="22" customFormat="1" ht="12" customHeight="1">
      <c r="A38" s="36" t="s">
        <v>90</v>
      </c>
      <c r="B38" s="37"/>
      <c r="C38" s="37"/>
      <c r="D38" s="53"/>
      <c r="E38" s="53"/>
      <c r="F38" s="21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89"/>
      <c r="BM38" s="89"/>
      <c r="BN38" s="89"/>
    </row>
    <row r="39" spans="1:66" s="22" customFormat="1" ht="12" customHeight="1">
      <c r="A39" s="105" t="s">
        <v>91</v>
      </c>
      <c r="B39" s="37"/>
      <c r="C39" s="37" t="s">
        <v>41</v>
      </c>
      <c r="D39" s="53"/>
      <c r="E39" s="53"/>
      <c r="F39" s="21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89"/>
      <c r="BL39" s="89"/>
      <c r="BM39" s="89"/>
      <c r="BN39" s="89"/>
    </row>
    <row r="40" spans="1:66" s="22" customFormat="1" ht="45" customHeight="1">
      <c r="A40" s="105" t="s">
        <v>92</v>
      </c>
      <c r="B40" s="37"/>
      <c r="C40" s="37" t="s">
        <v>41</v>
      </c>
      <c r="D40" s="53"/>
      <c r="E40" s="53"/>
      <c r="F40" s="21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89"/>
      <c r="BM40" s="89"/>
      <c r="BN40" s="89"/>
    </row>
    <row r="41" spans="1:66" s="22" customFormat="1" ht="12.75" customHeight="1">
      <c r="A41" s="54" t="s">
        <v>44</v>
      </c>
      <c r="B41" s="37" t="s">
        <v>41</v>
      </c>
      <c r="C41" s="53">
        <f>C42</f>
        <v>2075451</v>
      </c>
      <c r="D41" s="53"/>
      <c r="E41" s="53">
        <f aca="true" t="shared" si="0" ref="E41:E60">C41</f>
        <v>2075451</v>
      </c>
      <c r="F41" s="21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89"/>
      <c r="BL41" s="89"/>
      <c r="BM41" s="89"/>
      <c r="BN41" s="89"/>
    </row>
    <row r="42" spans="1:66" s="22" customFormat="1" ht="12.75" customHeight="1">
      <c r="A42" s="54" t="s">
        <v>36</v>
      </c>
      <c r="B42" s="55">
        <v>1000</v>
      </c>
      <c r="C42" s="53">
        <f>C66+C43+C46+C47+C55+C53</f>
        <v>2075451</v>
      </c>
      <c r="D42" s="53"/>
      <c r="E42" s="53">
        <f t="shared" si="0"/>
        <v>2075451</v>
      </c>
      <c r="F42" s="21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  <c r="AY42" s="89"/>
      <c r="AZ42" s="89"/>
      <c r="BA42" s="89"/>
      <c r="BB42" s="89"/>
      <c r="BC42" s="89"/>
      <c r="BD42" s="89"/>
      <c r="BE42" s="89"/>
      <c r="BF42" s="89"/>
      <c r="BG42" s="89"/>
      <c r="BH42" s="89"/>
      <c r="BI42" s="89"/>
      <c r="BJ42" s="89"/>
      <c r="BK42" s="89"/>
      <c r="BL42" s="89"/>
      <c r="BM42" s="89"/>
      <c r="BN42" s="89"/>
    </row>
    <row r="43" spans="1:66" s="60" customFormat="1" ht="12" customHeight="1">
      <c r="A43" s="56" t="s">
        <v>45</v>
      </c>
      <c r="B43" s="57">
        <v>1110</v>
      </c>
      <c r="C43" s="58">
        <f>C44</f>
        <v>1374640</v>
      </c>
      <c r="D43" s="58"/>
      <c r="E43" s="53">
        <f t="shared" si="0"/>
        <v>1374640</v>
      </c>
      <c r="F43" s="5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89"/>
      <c r="AY43" s="89"/>
      <c r="AZ43" s="89"/>
      <c r="BA43" s="89"/>
      <c r="BB43" s="89"/>
      <c r="BC43" s="89"/>
      <c r="BD43" s="89"/>
      <c r="BE43" s="89"/>
      <c r="BF43" s="89"/>
      <c r="BG43" s="89"/>
      <c r="BH43" s="89"/>
      <c r="BI43" s="89"/>
      <c r="BJ43" s="89"/>
      <c r="BK43" s="89"/>
      <c r="BL43" s="89"/>
      <c r="BM43" s="89"/>
      <c r="BN43" s="89"/>
    </row>
    <row r="44" spans="1:66" s="38" customFormat="1" ht="12.75" customHeight="1">
      <c r="A44" s="36" t="s">
        <v>46</v>
      </c>
      <c r="B44" s="37">
        <v>1111</v>
      </c>
      <c r="C44" s="61">
        <v>1374640</v>
      </c>
      <c r="D44" s="61"/>
      <c r="E44" s="53">
        <f t="shared" si="0"/>
        <v>1374640</v>
      </c>
      <c r="F44" s="62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89"/>
      <c r="BB44" s="89"/>
      <c r="BC44" s="89"/>
      <c r="BD44" s="89"/>
      <c r="BE44" s="89"/>
      <c r="BF44" s="89"/>
      <c r="BG44" s="89"/>
      <c r="BH44" s="89"/>
      <c r="BI44" s="89"/>
      <c r="BJ44" s="89"/>
      <c r="BK44" s="89"/>
      <c r="BL44" s="89"/>
      <c r="BM44" s="89"/>
      <c r="BN44" s="89"/>
    </row>
    <row r="45" spans="1:66" s="22" customFormat="1" ht="12.75" customHeight="1">
      <c r="A45" s="36" t="s">
        <v>47</v>
      </c>
      <c r="B45" s="37">
        <v>1112</v>
      </c>
      <c r="C45" s="53"/>
      <c r="D45" s="53"/>
      <c r="E45" s="53">
        <f t="shared" si="0"/>
        <v>0</v>
      </c>
      <c r="F45" s="21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  <c r="AO45" s="89"/>
      <c r="AP45" s="89"/>
      <c r="AQ45" s="89"/>
      <c r="AR45" s="89"/>
      <c r="AS45" s="89"/>
      <c r="AT45" s="89"/>
      <c r="AU45" s="89"/>
      <c r="AV45" s="89"/>
      <c r="AW45" s="89"/>
      <c r="AX45" s="89"/>
      <c r="AY45" s="89"/>
      <c r="AZ45" s="89"/>
      <c r="BA45" s="89"/>
      <c r="BB45" s="89"/>
      <c r="BC45" s="89"/>
      <c r="BD45" s="89"/>
      <c r="BE45" s="89"/>
      <c r="BF45" s="89"/>
      <c r="BG45" s="89"/>
      <c r="BH45" s="89"/>
      <c r="BI45" s="89"/>
      <c r="BJ45" s="89"/>
      <c r="BK45" s="89"/>
      <c r="BL45" s="89"/>
      <c r="BM45" s="89"/>
      <c r="BN45" s="89"/>
    </row>
    <row r="46" spans="1:66" s="22" customFormat="1" ht="13.5" customHeight="1">
      <c r="A46" s="56" t="s">
        <v>15</v>
      </c>
      <c r="B46" s="57">
        <v>1120</v>
      </c>
      <c r="C46" s="53">
        <v>498996</v>
      </c>
      <c r="D46" s="53"/>
      <c r="E46" s="53">
        <f t="shared" si="0"/>
        <v>498996</v>
      </c>
      <c r="F46" s="21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89"/>
      <c r="AM46" s="89"/>
      <c r="AN46" s="89"/>
      <c r="AO46" s="89"/>
      <c r="AP46" s="89"/>
      <c r="AQ46" s="89"/>
      <c r="AR46" s="89"/>
      <c r="AS46" s="89"/>
      <c r="AT46" s="89"/>
      <c r="AU46" s="89"/>
      <c r="AV46" s="89"/>
      <c r="AW46" s="89"/>
      <c r="AX46" s="89"/>
      <c r="AY46" s="89"/>
      <c r="AZ46" s="89"/>
      <c r="BA46" s="89"/>
      <c r="BB46" s="89"/>
      <c r="BC46" s="89"/>
      <c r="BD46" s="89"/>
      <c r="BE46" s="89"/>
      <c r="BF46" s="89"/>
      <c r="BG46" s="89"/>
      <c r="BH46" s="89"/>
      <c r="BI46" s="89"/>
      <c r="BJ46" s="89"/>
      <c r="BK46" s="89"/>
      <c r="BL46" s="89"/>
      <c r="BM46" s="89"/>
      <c r="BN46" s="89"/>
    </row>
    <row r="47" spans="1:66" s="38" customFormat="1" ht="26.25" customHeight="1">
      <c r="A47" s="56" t="s">
        <v>107</v>
      </c>
      <c r="B47" s="57">
        <v>1130</v>
      </c>
      <c r="C47" s="61">
        <f>C48+C51+C52</f>
        <v>88040</v>
      </c>
      <c r="D47" s="61"/>
      <c r="E47" s="53">
        <f t="shared" si="0"/>
        <v>88040</v>
      </c>
      <c r="F47" s="62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89"/>
      <c r="BC47" s="89"/>
      <c r="BD47" s="89"/>
      <c r="BE47" s="89"/>
      <c r="BF47" s="89"/>
      <c r="BG47" s="89"/>
      <c r="BH47" s="89"/>
      <c r="BI47" s="89"/>
      <c r="BJ47" s="89"/>
      <c r="BK47" s="89"/>
      <c r="BL47" s="89"/>
      <c r="BM47" s="89"/>
      <c r="BN47" s="89"/>
    </row>
    <row r="48" spans="1:66" s="22" customFormat="1" ht="30.75" customHeight="1">
      <c r="A48" s="112" t="s">
        <v>104</v>
      </c>
      <c r="B48" s="37">
        <v>1131</v>
      </c>
      <c r="C48" s="53">
        <v>7149</v>
      </c>
      <c r="D48" s="53"/>
      <c r="E48" s="53">
        <f t="shared" si="0"/>
        <v>7149</v>
      </c>
      <c r="F48" s="21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89"/>
      <c r="AK48" s="89"/>
      <c r="AL48" s="89"/>
      <c r="AM48" s="89"/>
      <c r="AN48" s="89"/>
      <c r="AO48" s="89"/>
      <c r="AP48" s="89"/>
      <c r="AQ48" s="89"/>
      <c r="AR48" s="89"/>
      <c r="AS48" s="89"/>
      <c r="AT48" s="89"/>
      <c r="AU48" s="89"/>
      <c r="AV48" s="89"/>
      <c r="AW48" s="89"/>
      <c r="AX48" s="89"/>
      <c r="AY48" s="89"/>
      <c r="AZ48" s="89"/>
      <c r="BA48" s="89"/>
      <c r="BB48" s="89"/>
      <c r="BC48" s="89"/>
      <c r="BD48" s="89"/>
      <c r="BE48" s="89"/>
      <c r="BF48" s="89"/>
      <c r="BG48" s="89"/>
      <c r="BH48" s="89"/>
      <c r="BI48" s="89"/>
      <c r="BJ48" s="89"/>
      <c r="BK48" s="89"/>
      <c r="BL48" s="89"/>
      <c r="BM48" s="89"/>
      <c r="BN48" s="89"/>
    </row>
    <row r="49" spans="1:66" s="22" customFormat="1" ht="12.75" customHeight="1">
      <c r="A49" s="36" t="s">
        <v>48</v>
      </c>
      <c r="B49" s="37">
        <v>1132</v>
      </c>
      <c r="C49" s="53"/>
      <c r="D49" s="53"/>
      <c r="E49" s="53">
        <f t="shared" si="0"/>
        <v>0</v>
      </c>
      <c r="F49" s="21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89"/>
      <c r="AK49" s="89"/>
      <c r="AL49" s="89"/>
      <c r="AM49" s="89"/>
      <c r="AN49" s="89"/>
      <c r="AO49" s="89"/>
      <c r="AP49" s="89"/>
      <c r="AQ49" s="89"/>
      <c r="AR49" s="89"/>
      <c r="AS49" s="89"/>
      <c r="AT49" s="89"/>
      <c r="AU49" s="89"/>
      <c r="AV49" s="89"/>
      <c r="AW49" s="89"/>
      <c r="AX49" s="89"/>
      <c r="AY49" s="89"/>
      <c r="AZ49" s="89"/>
      <c r="BA49" s="89"/>
      <c r="BB49" s="89"/>
      <c r="BC49" s="89"/>
      <c r="BD49" s="89"/>
      <c r="BE49" s="89"/>
      <c r="BF49" s="89"/>
      <c r="BG49" s="89"/>
      <c r="BH49" s="89"/>
      <c r="BI49" s="89"/>
      <c r="BJ49" s="89"/>
      <c r="BK49" s="89"/>
      <c r="BL49" s="89"/>
      <c r="BM49" s="89"/>
      <c r="BN49" s="89"/>
    </row>
    <row r="50" spans="1:66" s="60" customFormat="1" ht="13.5" customHeight="1">
      <c r="A50" s="36" t="s">
        <v>49</v>
      </c>
      <c r="B50" s="37">
        <v>1133</v>
      </c>
      <c r="C50" s="58"/>
      <c r="D50" s="58"/>
      <c r="E50" s="53">
        <f t="shared" si="0"/>
        <v>0</v>
      </c>
      <c r="F50" s="5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89"/>
      <c r="AJ50" s="89"/>
      <c r="AK50" s="89"/>
      <c r="AL50" s="89"/>
      <c r="AM50" s="89"/>
      <c r="AN50" s="89"/>
      <c r="AO50" s="89"/>
      <c r="AP50" s="89"/>
      <c r="AQ50" s="89"/>
      <c r="AR50" s="89"/>
      <c r="AS50" s="89"/>
      <c r="AT50" s="89"/>
      <c r="AU50" s="89"/>
      <c r="AV50" s="89"/>
      <c r="AW50" s="89"/>
      <c r="AX50" s="89"/>
      <c r="AY50" s="89"/>
      <c r="AZ50" s="89"/>
      <c r="BA50" s="89"/>
      <c r="BB50" s="89"/>
      <c r="BC50" s="89"/>
      <c r="BD50" s="89"/>
      <c r="BE50" s="89"/>
      <c r="BF50" s="89"/>
      <c r="BG50" s="89"/>
      <c r="BH50" s="89"/>
      <c r="BI50" s="89"/>
      <c r="BJ50" s="89"/>
      <c r="BK50" s="89"/>
      <c r="BL50" s="89"/>
      <c r="BM50" s="89"/>
      <c r="BN50" s="89"/>
    </row>
    <row r="51" spans="1:66" s="22" customFormat="1" ht="12.75" customHeight="1">
      <c r="A51" s="36" t="s">
        <v>105</v>
      </c>
      <c r="B51" s="37">
        <v>1134</v>
      </c>
      <c r="C51" s="53">
        <v>80791</v>
      </c>
      <c r="D51" s="53"/>
      <c r="E51" s="53">
        <f t="shared" si="0"/>
        <v>80791</v>
      </c>
      <c r="F51" s="21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89"/>
      <c r="AK51" s="89"/>
      <c r="AL51" s="89"/>
      <c r="AM51" s="89"/>
      <c r="AN51" s="89"/>
      <c r="AO51" s="89"/>
      <c r="AP51" s="89"/>
      <c r="AQ51" s="89"/>
      <c r="AR51" s="89"/>
      <c r="AS51" s="89"/>
      <c r="AT51" s="89"/>
      <c r="AU51" s="89"/>
      <c r="AV51" s="89"/>
      <c r="AW51" s="89"/>
      <c r="AX51" s="89"/>
      <c r="AY51" s="89"/>
      <c r="AZ51" s="89"/>
      <c r="BA51" s="89"/>
      <c r="BB51" s="89"/>
      <c r="BC51" s="89"/>
      <c r="BD51" s="89"/>
      <c r="BE51" s="89"/>
      <c r="BF51" s="89"/>
      <c r="BG51" s="89"/>
      <c r="BH51" s="89"/>
      <c r="BI51" s="89"/>
      <c r="BJ51" s="89"/>
      <c r="BK51" s="89"/>
      <c r="BL51" s="89"/>
      <c r="BM51" s="89"/>
      <c r="BN51" s="89"/>
    </row>
    <row r="52" spans="1:66" s="22" customFormat="1" ht="12.75" customHeight="1">
      <c r="A52" s="36" t="s">
        <v>106</v>
      </c>
      <c r="B52" s="37">
        <v>1135</v>
      </c>
      <c r="C52" s="53">
        <v>100</v>
      </c>
      <c r="D52" s="53"/>
      <c r="E52" s="53">
        <f t="shared" si="0"/>
        <v>100</v>
      </c>
      <c r="F52" s="21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89"/>
      <c r="AK52" s="89"/>
      <c r="AL52" s="89"/>
      <c r="AM52" s="89"/>
      <c r="AN52" s="89"/>
      <c r="AO52" s="89"/>
      <c r="AP52" s="89"/>
      <c r="AQ52" s="89"/>
      <c r="AR52" s="89"/>
      <c r="AS52" s="89"/>
      <c r="AT52" s="89"/>
      <c r="AU52" s="89"/>
      <c r="AV52" s="89"/>
      <c r="AW52" s="89"/>
      <c r="AX52" s="89"/>
      <c r="AY52" s="89"/>
      <c r="AZ52" s="89"/>
      <c r="BA52" s="89"/>
      <c r="BB52" s="89"/>
      <c r="BC52" s="89"/>
      <c r="BD52" s="89"/>
      <c r="BE52" s="89"/>
      <c r="BF52" s="89"/>
      <c r="BG52" s="89"/>
      <c r="BH52" s="89"/>
      <c r="BI52" s="89"/>
      <c r="BJ52" s="89"/>
      <c r="BK52" s="89"/>
      <c r="BL52" s="89"/>
      <c r="BM52" s="89"/>
      <c r="BN52" s="89"/>
    </row>
    <row r="53" spans="1:66" s="22" customFormat="1" ht="12" customHeight="1">
      <c r="A53" s="56" t="s">
        <v>16</v>
      </c>
      <c r="B53" s="57">
        <v>1140</v>
      </c>
      <c r="C53" s="53">
        <v>1928</v>
      </c>
      <c r="D53" s="53"/>
      <c r="E53" s="53">
        <f t="shared" si="0"/>
        <v>1928</v>
      </c>
      <c r="F53" s="21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89"/>
      <c r="AN53" s="89"/>
      <c r="AO53" s="89"/>
      <c r="AP53" s="89"/>
      <c r="AQ53" s="89"/>
      <c r="AR53" s="89"/>
      <c r="AS53" s="89"/>
      <c r="AT53" s="89"/>
      <c r="AU53" s="89"/>
      <c r="AV53" s="89"/>
      <c r="AW53" s="89"/>
      <c r="AX53" s="89"/>
      <c r="AY53" s="89"/>
      <c r="AZ53" s="89"/>
      <c r="BA53" s="89"/>
      <c r="BB53" s="89"/>
      <c r="BC53" s="89"/>
      <c r="BD53" s="89"/>
      <c r="BE53" s="89"/>
      <c r="BF53" s="89"/>
      <c r="BG53" s="89"/>
      <c r="BH53" s="89"/>
      <c r="BI53" s="89"/>
      <c r="BJ53" s="89"/>
      <c r="BK53" s="89"/>
      <c r="BL53" s="89"/>
      <c r="BM53" s="89"/>
      <c r="BN53" s="89"/>
    </row>
    <row r="54" spans="1:66" s="22" customFormat="1" ht="44.25" customHeight="1">
      <c r="A54" s="63" t="s">
        <v>50</v>
      </c>
      <c r="B54" s="57">
        <v>1150</v>
      </c>
      <c r="C54" s="53"/>
      <c r="D54" s="53"/>
      <c r="E54" s="53">
        <f t="shared" si="0"/>
        <v>0</v>
      </c>
      <c r="F54" s="21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89"/>
      <c r="AK54" s="89"/>
      <c r="AL54" s="89"/>
      <c r="AM54" s="89"/>
      <c r="AN54" s="89"/>
      <c r="AO54" s="89"/>
      <c r="AP54" s="89"/>
      <c r="AQ54" s="89"/>
      <c r="AR54" s="89"/>
      <c r="AS54" s="89"/>
      <c r="AT54" s="89"/>
      <c r="AU54" s="89"/>
      <c r="AV54" s="89"/>
      <c r="AW54" s="89"/>
      <c r="AX54" s="89"/>
      <c r="AY54" s="89"/>
      <c r="AZ54" s="89"/>
      <c r="BA54" s="89"/>
      <c r="BB54" s="89"/>
      <c r="BC54" s="89"/>
      <c r="BD54" s="89"/>
      <c r="BE54" s="89"/>
      <c r="BF54" s="89"/>
      <c r="BG54" s="89"/>
      <c r="BH54" s="89"/>
      <c r="BI54" s="89"/>
      <c r="BJ54" s="89"/>
      <c r="BK54" s="89"/>
      <c r="BL54" s="89"/>
      <c r="BM54" s="89"/>
      <c r="BN54" s="89"/>
    </row>
    <row r="55" spans="1:66" s="22" customFormat="1" ht="12" customHeight="1">
      <c r="A55" s="56" t="s">
        <v>17</v>
      </c>
      <c r="B55" s="57">
        <v>1160</v>
      </c>
      <c r="C55" s="53">
        <f>C56+C57+C58+C60+C59</f>
        <v>111847</v>
      </c>
      <c r="D55" s="53"/>
      <c r="E55" s="53">
        <f t="shared" si="0"/>
        <v>111847</v>
      </c>
      <c r="F55" s="21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89"/>
      <c r="AK55" s="89"/>
      <c r="AL55" s="89"/>
      <c r="AM55" s="89"/>
      <c r="AN55" s="89"/>
      <c r="AO55" s="89"/>
      <c r="AP55" s="89"/>
      <c r="AQ55" s="89"/>
      <c r="AR55" s="89"/>
      <c r="AS55" s="89"/>
      <c r="AT55" s="89"/>
      <c r="AU55" s="89"/>
      <c r="AV55" s="89"/>
      <c r="AW55" s="89"/>
      <c r="AX55" s="89"/>
      <c r="AY55" s="89"/>
      <c r="AZ55" s="89"/>
      <c r="BA55" s="89"/>
      <c r="BB55" s="89"/>
      <c r="BC55" s="89"/>
      <c r="BD55" s="89"/>
      <c r="BE55" s="89"/>
      <c r="BF55" s="89"/>
      <c r="BG55" s="89"/>
      <c r="BH55" s="89"/>
      <c r="BI55" s="89"/>
      <c r="BJ55" s="89"/>
      <c r="BK55" s="89"/>
      <c r="BL55" s="89"/>
      <c r="BM55" s="89"/>
      <c r="BN55" s="89"/>
    </row>
    <row r="56" spans="1:66" s="60" customFormat="1" ht="12" customHeight="1">
      <c r="A56" s="64" t="s">
        <v>51</v>
      </c>
      <c r="B56" s="37">
        <v>1161</v>
      </c>
      <c r="C56" s="58">
        <v>33125</v>
      </c>
      <c r="D56" s="58"/>
      <c r="E56" s="53">
        <f t="shared" si="0"/>
        <v>33125</v>
      </c>
      <c r="F56" s="5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89"/>
      <c r="AK56" s="89"/>
      <c r="AL56" s="89"/>
      <c r="AM56" s="89"/>
      <c r="AN56" s="89"/>
      <c r="AO56" s="89"/>
      <c r="AP56" s="89"/>
      <c r="AQ56" s="89"/>
      <c r="AR56" s="89"/>
      <c r="AS56" s="89"/>
      <c r="AT56" s="89"/>
      <c r="AU56" s="89"/>
      <c r="AV56" s="89"/>
      <c r="AW56" s="89"/>
      <c r="AX56" s="89"/>
      <c r="AY56" s="89"/>
      <c r="AZ56" s="89"/>
      <c r="BA56" s="89"/>
      <c r="BB56" s="89"/>
      <c r="BC56" s="89"/>
      <c r="BD56" s="89"/>
      <c r="BE56" s="89"/>
      <c r="BF56" s="89"/>
      <c r="BG56" s="89"/>
      <c r="BH56" s="89"/>
      <c r="BI56" s="89"/>
      <c r="BJ56" s="89"/>
      <c r="BK56" s="89"/>
      <c r="BL56" s="89"/>
      <c r="BM56" s="89"/>
      <c r="BN56" s="89"/>
    </row>
    <row r="57" spans="1:66" s="60" customFormat="1" ht="12" customHeight="1">
      <c r="A57" s="36" t="s">
        <v>52</v>
      </c>
      <c r="B57" s="37">
        <v>1162</v>
      </c>
      <c r="C57" s="58">
        <v>851</v>
      </c>
      <c r="D57" s="58"/>
      <c r="E57" s="53">
        <f t="shared" si="0"/>
        <v>851</v>
      </c>
      <c r="F57" s="5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9"/>
      <c r="AB57" s="89"/>
      <c r="AC57" s="89"/>
      <c r="AD57" s="89"/>
      <c r="AE57" s="89"/>
      <c r="AF57" s="89"/>
      <c r="AG57" s="89"/>
      <c r="AH57" s="89"/>
      <c r="AI57" s="89"/>
      <c r="AJ57" s="89"/>
      <c r="AK57" s="89"/>
      <c r="AL57" s="89"/>
      <c r="AM57" s="89"/>
      <c r="AN57" s="89"/>
      <c r="AO57" s="89"/>
      <c r="AP57" s="89"/>
      <c r="AQ57" s="89"/>
      <c r="AR57" s="89"/>
      <c r="AS57" s="89"/>
      <c r="AT57" s="89"/>
      <c r="AU57" s="89"/>
      <c r="AV57" s="89"/>
      <c r="AW57" s="89"/>
      <c r="AX57" s="89"/>
      <c r="AY57" s="89"/>
      <c r="AZ57" s="89"/>
      <c r="BA57" s="89"/>
      <c r="BB57" s="89"/>
      <c r="BC57" s="89"/>
      <c r="BD57" s="89"/>
      <c r="BE57" s="89"/>
      <c r="BF57" s="89"/>
      <c r="BG57" s="89"/>
      <c r="BH57" s="89"/>
      <c r="BI57" s="89"/>
      <c r="BJ57" s="89"/>
      <c r="BK57" s="89"/>
      <c r="BL57" s="89"/>
      <c r="BM57" s="89"/>
      <c r="BN57" s="89"/>
    </row>
    <row r="58" spans="1:66" s="60" customFormat="1" ht="12" customHeight="1">
      <c r="A58" s="36" t="s">
        <v>53</v>
      </c>
      <c r="B58" s="37">
        <v>1163</v>
      </c>
      <c r="C58" s="58">
        <v>30982</v>
      </c>
      <c r="D58" s="58"/>
      <c r="E58" s="53">
        <f t="shared" si="0"/>
        <v>30982</v>
      </c>
      <c r="F58" s="5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89"/>
      <c r="AH58" s="89"/>
      <c r="AI58" s="89"/>
      <c r="AJ58" s="89"/>
      <c r="AK58" s="89"/>
      <c r="AL58" s="89"/>
      <c r="AM58" s="89"/>
      <c r="AN58" s="89"/>
      <c r="AO58" s="89"/>
      <c r="AP58" s="89"/>
      <c r="AQ58" s="89"/>
      <c r="AR58" s="89"/>
      <c r="AS58" s="89"/>
      <c r="AT58" s="89"/>
      <c r="AU58" s="89"/>
      <c r="AV58" s="89"/>
      <c r="AW58" s="89"/>
      <c r="AX58" s="89"/>
      <c r="AY58" s="89"/>
      <c r="AZ58" s="89"/>
      <c r="BA58" s="89"/>
      <c r="BB58" s="89"/>
      <c r="BC58" s="89"/>
      <c r="BD58" s="89"/>
      <c r="BE58" s="89"/>
      <c r="BF58" s="89"/>
      <c r="BG58" s="89"/>
      <c r="BH58" s="89"/>
      <c r="BI58" s="89"/>
      <c r="BJ58" s="89"/>
      <c r="BK58" s="89"/>
      <c r="BL58" s="89"/>
      <c r="BM58" s="89"/>
      <c r="BN58" s="89"/>
    </row>
    <row r="59" spans="1:66" s="22" customFormat="1" ht="12" customHeight="1">
      <c r="A59" s="36" t="s">
        <v>54</v>
      </c>
      <c r="B59" s="37">
        <v>1164</v>
      </c>
      <c r="C59" s="53">
        <v>44828</v>
      </c>
      <c r="D59" s="53"/>
      <c r="E59" s="53">
        <f t="shared" si="0"/>
        <v>44828</v>
      </c>
      <c r="F59" s="21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89"/>
      <c r="AB59" s="89"/>
      <c r="AC59" s="89"/>
      <c r="AD59" s="89"/>
      <c r="AE59" s="89"/>
      <c r="AF59" s="89"/>
      <c r="AG59" s="89"/>
      <c r="AH59" s="89"/>
      <c r="AI59" s="89"/>
      <c r="AJ59" s="89"/>
      <c r="AK59" s="89"/>
      <c r="AL59" s="89"/>
      <c r="AM59" s="89"/>
      <c r="AN59" s="89"/>
      <c r="AO59" s="89"/>
      <c r="AP59" s="89"/>
      <c r="AQ59" s="89"/>
      <c r="AR59" s="89"/>
      <c r="AS59" s="89"/>
      <c r="AT59" s="89"/>
      <c r="AU59" s="89"/>
      <c r="AV59" s="89"/>
      <c r="AW59" s="89"/>
      <c r="AX59" s="89"/>
      <c r="AY59" s="89"/>
      <c r="AZ59" s="89"/>
      <c r="BA59" s="89"/>
      <c r="BB59" s="89"/>
      <c r="BC59" s="89"/>
      <c r="BD59" s="89"/>
      <c r="BE59" s="89"/>
      <c r="BF59" s="89"/>
      <c r="BG59" s="89"/>
      <c r="BH59" s="89"/>
      <c r="BI59" s="89"/>
      <c r="BJ59" s="89"/>
      <c r="BK59" s="89"/>
      <c r="BL59" s="89"/>
      <c r="BM59" s="89"/>
      <c r="BN59" s="89"/>
    </row>
    <row r="60" spans="1:37" s="22" customFormat="1" ht="12" customHeight="1">
      <c r="A60" s="36" t="s">
        <v>55</v>
      </c>
      <c r="B60" s="37">
        <v>1165</v>
      </c>
      <c r="C60" s="53">
        <v>2061</v>
      </c>
      <c r="D60" s="53"/>
      <c r="E60" s="53">
        <f t="shared" si="0"/>
        <v>2061</v>
      </c>
      <c r="F60" s="21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89"/>
      <c r="AH60" s="89"/>
      <c r="AI60" s="89"/>
      <c r="AJ60" s="89"/>
      <c r="AK60" s="89"/>
    </row>
    <row r="61" spans="1:66" s="22" customFormat="1" ht="12" customHeight="1">
      <c r="A61" s="36" t="s">
        <v>56</v>
      </c>
      <c r="B61" s="37">
        <v>1166</v>
      </c>
      <c r="C61" s="53"/>
      <c r="D61" s="53"/>
      <c r="E61" s="53"/>
      <c r="F61" s="21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89"/>
      <c r="AB61" s="89"/>
      <c r="AC61" s="89"/>
      <c r="AD61" s="89"/>
      <c r="AE61" s="89"/>
      <c r="AF61" s="89"/>
      <c r="AG61" s="89"/>
      <c r="AH61" s="89"/>
      <c r="AI61" s="89"/>
      <c r="AJ61" s="89"/>
      <c r="AK61" s="89"/>
      <c r="AL61" s="89"/>
      <c r="AM61" s="89"/>
      <c r="AN61" s="89"/>
      <c r="AO61" s="89"/>
      <c r="AP61" s="89"/>
      <c r="AQ61" s="89"/>
      <c r="AR61" s="89"/>
      <c r="AS61" s="89"/>
      <c r="AT61" s="89"/>
      <c r="AU61" s="89"/>
      <c r="AV61" s="89"/>
      <c r="AW61" s="89"/>
      <c r="AX61" s="89"/>
      <c r="AY61" s="89"/>
      <c r="AZ61" s="89"/>
      <c r="BA61" s="89"/>
      <c r="BB61" s="89"/>
      <c r="BC61" s="89"/>
      <c r="BD61" s="89"/>
      <c r="BE61" s="89"/>
      <c r="BF61" s="89"/>
      <c r="BG61" s="89"/>
      <c r="BH61" s="89"/>
      <c r="BI61" s="89"/>
      <c r="BJ61" s="89"/>
      <c r="BK61" s="89"/>
      <c r="BL61" s="89"/>
      <c r="BM61" s="89"/>
      <c r="BN61" s="89"/>
    </row>
    <row r="62" spans="1:66" s="22" customFormat="1" ht="30">
      <c r="A62" s="104" t="s">
        <v>86</v>
      </c>
      <c r="B62" s="57">
        <v>1170</v>
      </c>
      <c r="C62" s="53"/>
      <c r="D62" s="53"/>
      <c r="E62" s="53"/>
      <c r="F62" s="21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89"/>
      <c r="AB62" s="89"/>
      <c r="AC62" s="89"/>
      <c r="AD62" s="89"/>
      <c r="AE62" s="89"/>
      <c r="AF62" s="89"/>
      <c r="AG62" s="89"/>
      <c r="AH62" s="89"/>
      <c r="AI62" s="89"/>
      <c r="AJ62" s="89"/>
      <c r="AK62" s="89"/>
      <c r="AL62" s="89"/>
      <c r="AM62" s="89"/>
      <c r="AN62" s="89"/>
      <c r="AO62" s="89"/>
      <c r="AP62" s="89"/>
      <c r="AQ62" s="89"/>
      <c r="AR62" s="89"/>
      <c r="AS62" s="89"/>
      <c r="AT62" s="89"/>
      <c r="AU62" s="89"/>
      <c r="AV62" s="89"/>
      <c r="AW62" s="89"/>
      <c r="AX62" s="89"/>
      <c r="AY62" s="89"/>
      <c r="AZ62" s="89"/>
      <c r="BA62" s="89"/>
      <c r="BB62" s="89"/>
      <c r="BC62" s="89"/>
      <c r="BD62" s="89"/>
      <c r="BE62" s="89"/>
      <c r="BF62" s="89"/>
      <c r="BG62" s="89"/>
      <c r="BH62" s="89"/>
      <c r="BI62" s="89"/>
      <c r="BJ62" s="89"/>
      <c r="BK62" s="89"/>
      <c r="BL62" s="89"/>
      <c r="BM62" s="89"/>
      <c r="BN62" s="89"/>
    </row>
    <row r="63" spans="1:66" s="22" customFormat="1" ht="30">
      <c r="A63" s="103" t="s">
        <v>87</v>
      </c>
      <c r="B63" s="57">
        <v>1171</v>
      </c>
      <c r="C63" s="53"/>
      <c r="D63" s="53"/>
      <c r="E63" s="53"/>
      <c r="F63" s="21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  <c r="AA63" s="89"/>
      <c r="AB63" s="89"/>
      <c r="AC63" s="89"/>
      <c r="AD63" s="89"/>
      <c r="AE63" s="89"/>
      <c r="AF63" s="89"/>
      <c r="AG63" s="89"/>
      <c r="AH63" s="89"/>
      <c r="AI63" s="89"/>
      <c r="AJ63" s="89"/>
      <c r="AK63" s="89"/>
      <c r="AL63" s="89"/>
      <c r="AM63" s="89"/>
      <c r="AN63" s="89"/>
      <c r="AO63" s="89"/>
      <c r="AP63" s="89"/>
      <c r="AQ63" s="89"/>
      <c r="AR63" s="89"/>
      <c r="AS63" s="89"/>
      <c r="AT63" s="89"/>
      <c r="AU63" s="89"/>
      <c r="AV63" s="89"/>
      <c r="AW63" s="89"/>
      <c r="AX63" s="89"/>
      <c r="AY63" s="89"/>
      <c r="AZ63" s="89"/>
      <c r="BA63" s="89"/>
      <c r="BB63" s="89"/>
      <c r="BC63" s="89"/>
      <c r="BD63" s="89"/>
      <c r="BE63" s="89"/>
      <c r="BF63" s="89"/>
      <c r="BG63" s="89"/>
      <c r="BH63" s="89"/>
      <c r="BI63" s="89"/>
      <c r="BJ63" s="89"/>
      <c r="BK63" s="89"/>
      <c r="BL63" s="89"/>
      <c r="BM63" s="89"/>
      <c r="BN63" s="89"/>
    </row>
    <row r="64" spans="1:66" s="22" customFormat="1" ht="30" customHeight="1">
      <c r="A64" s="103" t="s">
        <v>88</v>
      </c>
      <c r="B64" s="57">
        <v>1172</v>
      </c>
      <c r="C64" s="53"/>
      <c r="D64" s="53"/>
      <c r="E64" s="53"/>
      <c r="F64" s="21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  <c r="AA64" s="89"/>
      <c r="AB64" s="89"/>
      <c r="AC64" s="89"/>
      <c r="AD64" s="89"/>
      <c r="AE64" s="89"/>
      <c r="AF64" s="89"/>
      <c r="AG64" s="89"/>
      <c r="AH64" s="89"/>
      <c r="AI64" s="89"/>
      <c r="AJ64" s="89"/>
      <c r="AK64" s="89"/>
      <c r="AL64" s="89"/>
      <c r="AM64" s="89"/>
      <c r="AN64" s="89"/>
      <c r="AO64" s="89"/>
      <c r="AP64" s="89"/>
      <c r="AQ64" s="89"/>
      <c r="AR64" s="89"/>
      <c r="AS64" s="89"/>
      <c r="AT64" s="89"/>
      <c r="AU64" s="89"/>
      <c r="AV64" s="89"/>
      <c r="AW64" s="89"/>
      <c r="AX64" s="89"/>
      <c r="AY64" s="89"/>
      <c r="AZ64" s="89"/>
      <c r="BA64" s="89"/>
      <c r="BB64" s="89"/>
      <c r="BC64" s="89"/>
      <c r="BD64" s="89"/>
      <c r="BE64" s="89"/>
      <c r="BF64" s="89"/>
      <c r="BG64" s="89"/>
      <c r="BH64" s="89"/>
      <c r="BI64" s="89"/>
      <c r="BJ64" s="89"/>
      <c r="BK64" s="89"/>
      <c r="BL64" s="89"/>
      <c r="BM64" s="89"/>
      <c r="BN64" s="89"/>
    </row>
    <row r="65" spans="1:66" s="22" customFormat="1" ht="15">
      <c r="A65" s="48" t="s">
        <v>18</v>
      </c>
      <c r="B65" s="55">
        <v>1200</v>
      </c>
      <c r="C65" s="53"/>
      <c r="D65" s="53"/>
      <c r="E65" s="53"/>
      <c r="F65" s="21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89"/>
      <c r="AJ65" s="89"/>
      <c r="AK65" s="89"/>
      <c r="AL65" s="89"/>
      <c r="AM65" s="89"/>
      <c r="AN65" s="89"/>
      <c r="AO65" s="89"/>
      <c r="AP65" s="89"/>
      <c r="AQ65" s="89"/>
      <c r="AR65" s="89"/>
      <c r="AS65" s="89"/>
      <c r="AT65" s="89"/>
      <c r="AU65" s="89"/>
      <c r="AV65" s="89"/>
      <c r="AW65" s="89"/>
      <c r="AX65" s="89"/>
      <c r="AY65" s="89"/>
      <c r="AZ65" s="89"/>
      <c r="BA65" s="89"/>
      <c r="BB65" s="89"/>
      <c r="BC65" s="89"/>
      <c r="BD65" s="89"/>
      <c r="BE65" s="89"/>
      <c r="BF65" s="89"/>
      <c r="BG65" s="89"/>
      <c r="BH65" s="89"/>
      <c r="BI65" s="89"/>
      <c r="BJ65" s="89"/>
      <c r="BK65" s="89"/>
      <c r="BL65" s="89"/>
      <c r="BM65" s="89"/>
      <c r="BN65" s="89"/>
    </row>
    <row r="66" spans="1:66" s="60" customFormat="1" ht="15">
      <c r="A66" s="48" t="s">
        <v>57</v>
      </c>
      <c r="B66" s="55">
        <v>1300</v>
      </c>
      <c r="C66" s="58">
        <f>C67</f>
        <v>0</v>
      </c>
      <c r="D66" s="58"/>
      <c r="E66" s="58">
        <f>C66</f>
        <v>0</v>
      </c>
      <c r="F66" s="5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  <c r="AA66" s="89"/>
      <c r="AB66" s="89"/>
      <c r="AC66" s="89"/>
      <c r="AD66" s="89"/>
      <c r="AE66" s="89"/>
      <c r="AF66" s="89"/>
      <c r="AG66" s="89"/>
      <c r="AH66" s="89"/>
      <c r="AI66" s="89"/>
      <c r="AJ66" s="89"/>
      <c r="AK66" s="89"/>
      <c r="AL66" s="89"/>
      <c r="AM66" s="89"/>
      <c r="AN66" s="89"/>
      <c r="AO66" s="89"/>
      <c r="AP66" s="89"/>
      <c r="AQ66" s="89"/>
      <c r="AR66" s="89"/>
      <c r="AS66" s="89"/>
      <c r="AT66" s="89"/>
      <c r="AU66" s="89"/>
      <c r="AV66" s="89"/>
      <c r="AW66" s="89"/>
      <c r="AX66" s="89"/>
      <c r="AY66" s="89"/>
      <c r="AZ66" s="89"/>
      <c r="BA66" s="89"/>
      <c r="BB66" s="89"/>
      <c r="BC66" s="89"/>
      <c r="BD66" s="89"/>
      <c r="BE66" s="89"/>
      <c r="BF66" s="89"/>
      <c r="BG66" s="89"/>
      <c r="BH66" s="89"/>
      <c r="BI66" s="89"/>
      <c r="BJ66" s="89"/>
      <c r="BK66" s="89"/>
      <c r="BL66" s="89"/>
      <c r="BM66" s="89"/>
      <c r="BN66" s="89"/>
    </row>
    <row r="67" spans="1:66" s="38" customFormat="1" ht="30">
      <c r="A67" s="56" t="s">
        <v>58</v>
      </c>
      <c r="B67" s="57">
        <v>1310</v>
      </c>
      <c r="C67" s="61"/>
      <c r="D67" s="61"/>
      <c r="E67" s="61">
        <f>C67</f>
        <v>0</v>
      </c>
      <c r="F67" s="62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89"/>
      <c r="AJ67" s="89"/>
      <c r="AK67" s="89"/>
      <c r="AL67" s="89"/>
      <c r="AM67" s="89"/>
      <c r="AN67" s="89"/>
      <c r="AO67" s="89"/>
      <c r="AP67" s="89"/>
      <c r="AQ67" s="89"/>
      <c r="AR67" s="89"/>
      <c r="AS67" s="89"/>
      <c r="AT67" s="89"/>
      <c r="AU67" s="89"/>
      <c r="AV67" s="89"/>
      <c r="AW67" s="89"/>
      <c r="AX67" s="89"/>
      <c r="AY67" s="89"/>
      <c r="AZ67" s="89"/>
      <c r="BA67" s="89"/>
      <c r="BB67" s="89"/>
      <c r="BC67" s="89"/>
      <c r="BD67" s="89"/>
      <c r="BE67" s="89"/>
      <c r="BF67" s="89"/>
      <c r="BG67" s="89"/>
      <c r="BH67" s="89"/>
      <c r="BI67" s="89"/>
      <c r="BJ67" s="89"/>
      <c r="BK67" s="89"/>
      <c r="BL67" s="89"/>
      <c r="BM67" s="89"/>
      <c r="BN67" s="89"/>
    </row>
    <row r="68" spans="1:66" s="38" customFormat="1" ht="31.5">
      <c r="A68" s="65" t="s">
        <v>59</v>
      </c>
      <c r="B68" s="57">
        <v>1320</v>
      </c>
      <c r="C68" s="61"/>
      <c r="D68" s="61"/>
      <c r="E68" s="61"/>
      <c r="F68" s="62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  <c r="X68" s="89"/>
      <c r="Y68" s="89"/>
      <c r="Z68" s="89"/>
      <c r="AA68" s="89"/>
      <c r="AB68" s="89"/>
      <c r="AC68" s="89"/>
      <c r="AD68" s="89"/>
      <c r="AE68" s="89"/>
      <c r="AF68" s="89"/>
      <c r="AG68" s="89"/>
      <c r="AH68" s="89"/>
      <c r="AI68" s="89"/>
      <c r="AJ68" s="89"/>
      <c r="AK68" s="89"/>
      <c r="AL68" s="89"/>
      <c r="AM68" s="89"/>
      <c r="AN68" s="89"/>
      <c r="AO68" s="89"/>
      <c r="AP68" s="89"/>
      <c r="AQ68" s="89"/>
      <c r="AR68" s="89"/>
      <c r="AS68" s="89"/>
      <c r="AT68" s="89"/>
      <c r="AU68" s="89"/>
      <c r="AV68" s="89"/>
      <c r="AW68" s="89"/>
      <c r="AX68" s="89"/>
      <c r="AY68" s="89"/>
      <c r="AZ68" s="89"/>
      <c r="BA68" s="89"/>
      <c r="BB68" s="89"/>
      <c r="BC68" s="89"/>
      <c r="BD68" s="89"/>
      <c r="BE68" s="89"/>
      <c r="BF68" s="89"/>
      <c r="BG68" s="89"/>
      <c r="BH68" s="89"/>
      <c r="BI68" s="89"/>
      <c r="BJ68" s="89"/>
      <c r="BK68" s="89"/>
      <c r="BL68" s="89"/>
      <c r="BM68" s="89"/>
      <c r="BN68" s="89"/>
    </row>
    <row r="69" spans="1:66" s="60" customFormat="1" ht="15.75">
      <c r="A69" s="65" t="s">
        <v>19</v>
      </c>
      <c r="B69" s="57">
        <v>1340</v>
      </c>
      <c r="C69" s="58"/>
      <c r="D69" s="58"/>
      <c r="E69" s="58"/>
      <c r="F69" s="5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89"/>
      <c r="Z69" s="89"/>
      <c r="AA69" s="89"/>
      <c r="AB69" s="89"/>
      <c r="AC69" s="89"/>
      <c r="AD69" s="89"/>
      <c r="AE69" s="89"/>
      <c r="AF69" s="89"/>
      <c r="AG69" s="89"/>
      <c r="AH69" s="89"/>
      <c r="AI69" s="89"/>
      <c r="AJ69" s="89"/>
      <c r="AK69" s="89"/>
      <c r="AL69" s="89"/>
      <c r="AM69" s="89"/>
      <c r="AN69" s="89"/>
      <c r="AO69" s="89"/>
      <c r="AP69" s="89"/>
      <c r="AQ69" s="89"/>
      <c r="AR69" s="89"/>
      <c r="AS69" s="89"/>
      <c r="AT69" s="89"/>
      <c r="AU69" s="89"/>
      <c r="AV69" s="89"/>
      <c r="AW69" s="89"/>
      <c r="AX69" s="89"/>
      <c r="AY69" s="89"/>
      <c r="AZ69" s="89"/>
      <c r="BA69" s="89"/>
      <c r="BB69" s="89"/>
      <c r="BC69" s="89"/>
      <c r="BD69" s="89"/>
      <c r="BE69" s="89"/>
      <c r="BF69" s="89"/>
      <c r="BG69" s="89"/>
      <c r="BH69" s="89"/>
      <c r="BI69" s="89"/>
      <c r="BJ69" s="89"/>
      <c r="BK69" s="89"/>
      <c r="BL69" s="89"/>
      <c r="BM69" s="89"/>
      <c r="BN69" s="89"/>
    </row>
    <row r="70" spans="1:66" s="60" customFormat="1" ht="11.25" customHeight="1">
      <c r="A70" s="36" t="s">
        <v>60</v>
      </c>
      <c r="B70" s="37">
        <v>1341</v>
      </c>
      <c r="C70" s="58"/>
      <c r="D70" s="58"/>
      <c r="E70" s="58"/>
      <c r="F70" s="5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89"/>
      <c r="Z70" s="89"/>
      <c r="AA70" s="89"/>
      <c r="AB70" s="89"/>
      <c r="AC70" s="89"/>
      <c r="AD70" s="89"/>
      <c r="AE70" s="89"/>
      <c r="AF70" s="89"/>
      <c r="AG70" s="89"/>
      <c r="AH70" s="89"/>
      <c r="AI70" s="89"/>
      <c r="AJ70" s="89"/>
      <c r="AK70" s="89"/>
      <c r="AL70" s="89"/>
      <c r="AM70" s="89"/>
      <c r="AN70" s="89"/>
      <c r="AO70" s="89"/>
      <c r="AP70" s="89"/>
      <c r="AQ70" s="89"/>
      <c r="AR70" s="89"/>
      <c r="AS70" s="89"/>
      <c r="AT70" s="89"/>
      <c r="AU70" s="89"/>
      <c r="AV70" s="89"/>
      <c r="AW70" s="89"/>
      <c r="AX70" s="89"/>
      <c r="AY70" s="89"/>
      <c r="AZ70" s="89"/>
      <c r="BA70" s="89"/>
      <c r="BB70" s="89"/>
      <c r="BC70" s="89"/>
      <c r="BD70" s="89"/>
      <c r="BE70" s="89"/>
      <c r="BF70" s="89"/>
      <c r="BG70" s="89"/>
      <c r="BH70" s="89"/>
      <c r="BI70" s="89"/>
      <c r="BJ70" s="89"/>
      <c r="BK70" s="89"/>
      <c r="BL70" s="89"/>
      <c r="BM70" s="89"/>
      <c r="BN70" s="89"/>
    </row>
    <row r="71" spans="1:66" s="60" customFormat="1" ht="12" customHeight="1">
      <c r="A71" s="36" t="s">
        <v>61</v>
      </c>
      <c r="B71" s="37">
        <v>1342</v>
      </c>
      <c r="C71" s="58"/>
      <c r="D71" s="58"/>
      <c r="E71" s="58"/>
      <c r="F71" s="5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89"/>
      <c r="Z71" s="89"/>
      <c r="AA71" s="89"/>
      <c r="AB71" s="89"/>
      <c r="AC71" s="89"/>
      <c r="AD71" s="89"/>
      <c r="AE71" s="89"/>
      <c r="AF71" s="89"/>
      <c r="AG71" s="89"/>
      <c r="AH71" s="89"/>
      <c r="AI71" s="89"/>
      <c r="AJ71" s="89"/>
      <c r="AK71" s="89"/>
      <c r="AL71" s="89"/>
      <c r="AM71" s="89"/>
      <c r="AN71" s="89"/>
      <c r="AO71" s="89"/>
      <c r="AP71" s="89"/>
      <c r="AQ71" s="89"/>
      <c r="AR71" s="89"/>
      <c r="AS71" s="89"/>
      <c r="AT71" s="89"/>
      <c r="AU71" s="89"/>
      <c r="AV71" s="89"/>
      <c r="AW71" s="89"/>
      <c r="AX71" s="89"/>
      <c r="AY71" s="89"/>
      <c r="AZ71" s="89"/>
      <c r="BA71" s="89"/>
      <c r="BB71" s="89"/>
      <c r="BC71" s="89"/>
      <c r="BD71" s="89"/>
      <c r="BE71" s="89"/>
      <c r="BF71" s="89"/>
      <c r="BG71" s="89"/>
      <c r="BH71" s="89"/>
      <c r="BI71" s="89"/>
      <c r="BJ71" s="89"/>
      <c r="BK71" s="89"/>
      <c r="BL71" s="89"/>
      <c r="BM71" s="89"/>
      <c r="BN71" s="89"/>
    </row>
    <row r="72" spans="1:66" s="22" customFormat="1" ht="12" customHeight="1">
      <c r="A72" s="36" t="s">
        <v>62</v>
      </c>
      <c r="B72" s="37">
        <v>1343</v>
      </c>
      <c r="C72" s="53"/>
      <c r="D72" s="53"/>
      <c r="E72" s="53"/>
      <c r="F72" s="21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  <c r="X72" s="89"/>
      <c r="Y72" s="89"/>
      <c r="Z72" s="89"/>
      <c r="AA72" s="89"/>
      <c r="AB72" s="89"/>
      <c r="AC72" s="89"/>
      <c r="AD72" s="89"/>
      <c r="AE72" s="89"/>
      <c r="AF72" s="89"/>
      <c r="AG72" s="89"/>
      <c r="AH72" s="89"/>
      <c r="AI72" s="89"/>
      <c r="AJ72" s="89"/>
      <c r="AK72" s="89"/>
      <c r="AL72" s="89"/>
      <c r="AM72" s="89"/>
      <c r="AN72" s="89"/>
      <c r="AO72" s="89"/>
      <c r="AP72" s="89"/>
      <c r="AQ72" s="89"/>
      <c r="AR72" s="89"/>
      <c r="AS72" s="89"/>
      <c r="AT72" s="89"/>
      <c r="AU72" s="89"/>
      <c r="AV72" s="89"/>
      <c r="AW72" s="89"/>
      <c r="AX72" s="89"/>
      <c r="AY72" s="89"/>
      <c r="AZ72" s="89"/>
      <c r="BA72" s="89"/>
      <c r="BB72" s="89"/>
      <c r="BC72" s="89"/>
      <c r="BD72" s="89"/>
      <c r="BE72" s="89"/>
      <c r="BF72" s="89"/>
      <c r="BG72" s="89"/>
      <c r="BH72" s="89"/>
      <c r="BI72" s="89"/>
      <c r="BJ72" s="89"/>
      <c r="BK72" s="89"/>
      <c r="BL72" s="89"/>
      <c r="BM72" s="89"/>
      <c r="BN72" s="89"/>
    </row>
    <row r="73" spans="1:66" s="22" customFormat="1" ht="12.75" customHeight="1">
      <c r="A73" s="56" t="s">
        <v>63</v>
      </c>
      <c r="B73" s="57">
        <v>1350</v>
      </c>
      <c r="C73" s="53"/>
      <c r="D73" s="53"/>
      <c r="E73" s="53"/>
      <c r="F73" s="21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  <c r="X73" s="89"/>
      <c r="Y73" s="89"/>
      <c r="Z73" s="89"/>
      <c r="AA73" s="89"/>
      <c r="AB73" s="89"/>
      <c r="AC73" s="89"/>
      <c r="AD73" s="89"/>
      <c r="AE73" s="89"/>
      <c r="AF73" s="89"/>
      <c r="AG73" s="89"/>
      <c r="AH73" s="89"/>
      <c r="AI73" s="89"/>
      <c r="AJ73" s="89"/>
      <c r="AK73" s="89"/>
      <c r="AL73" s="89"/>
      <c r="AM73" s="89"/>
      <c r="AN73" s="89"/>
      <c r="AO73" s="89"/>
      <c r="AP73" s="89"/>
      <c r="AQ73" s="89"/>
      <c r="AR73" s="89"/>
      <c r="AS73" s="89"/>
      <c r="AT73" s="89"/>
      <c r="AU73" s="89"/>
      <c r="AV73" s="89"/>
      <c r="AW73" s="89"/>
      <c r="AX73" s="89"/>
      <c r="AY73" s="89"/>
      <c r="AZ73" s="89"/>
      <c r="BA73" s="89"/>
      <c r="BB73" s="89"/>
      <c r="BC73" s="89"/>
      <c r="BD73" s="89"/>
      <c r="BE73" s="89"/>
      <c r="BF73" s="89"/>
      <c r="BG73" s="89"/>
      <c r="BH73" s="89"/>
      <c r="BI73" s="89"/>
      <c r="BJ73" s="89"/>
      <c r="BK73" s="89"/>
      <c r="BL73" s="89"/>
      <c r="BM73" s="89"/>
      <c r="BN73" s="89"/>
    </row>
    <row r="74" spans="1:66" s="22" customFormat="1" ht="13.5" customHeight="1">
      <c r="A74" s="54" t="s">
        <v>37</v>
      </c>
      <c r="B74" s="55">
        <v>2000</v>
      </c>
      <c r="C74" s="53"/>
      <c r="D74" s="53"/>
      <c r="E74" s="53"/>
      <c r="F74" s="21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  <c r="X74" s="89"/>
      <c r="Y74" s="89"/>
      <c r="Z74" s="89"/>
      <c r="AA74" s="89"/>
      <c r="AB74" s="89"/>
      <c r="AC74" s="89"/>
      <c r="AD74" s="89"/>
      <c r="AE74" s="89"/>
      <c r="AF74" s="89"/>
      <c r="AG74" s="89"/>
      <c r="AH74" s="89"/>
      <c r="AI74" s="89"/>
      <c r="AJ74" s="89"/>
      <c r="AK74" s="89"/>
      <c r="AL74" s="89"/>
      <c r="AM74" s="89"/>
      <c r="AN74" s="89"/>
      <c r="AO74" s="89"/>
      <c r="AP74" s="89"/>
      <c r="AQ74" s="89"/>
      <c r="AR74" s="89"/>
      <c r="AS74" s="89"/>
      <c r="AT74" s="89"/>
      <c r="AU74" s="89"/>
      <c r="AV74" s="89"/>
      <c r="AW74" s="89"/>
      <c r="AX74" s="89"/>
      <c r="AY74" s="89"/>
      <c r="AZ74" s="89"/>
      <c r="BA74" s="89"/>
      <c r="BB74" s="89"/>
      <c r="BC74" s="89"/>
      <c r="BD74" s="89"/>
      <c r="BE74" s="89"/>
      <c r="BF74" s="89"/>
      <c r="BG74" s="89"/>
      <c r="BH74" s="89"/>
      <c r="BI74" s="89"/>
      <c r="BJ74" s="89"/>
      <c r="BK74" s="89"/>
      <c r="BL74" s="89"/>
      <c r="BM74" s="89"/>
      <c r="BN74" s="89"/>
    </row>
    <row r="75" spans="1:66" s="22" customFormat="1" ht="13.5" customHeight="1">
      <c r="A75" s="48" t="s">
        <v>64</v>
      </c>
      <c r="B75" s="55">
        <v>2100</v>
      </c>
      <c r="C75" s="53"/>
      <c r="D75" s="53"/>
      <c r="E75" s="53"/>
      <c r="F75" s="21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  <c r="X75" s="89"/>
      <c r="Y75" s="89"/>
      <c r="Z75" s="89"/>
      <c r="AA75" s="89"/>
      <c r="AB75" s="89"/>
      <c r="AC75" s="89"/>
      <c r="AD75" s="89"/>
      <c r="AE75" s="89"/>
      <c r="AF75" s="89"/>
      <c r="AG75" s="89"/>
      <c r="AH75" s="89"/>
      <c r="AI75" s="89"/>
      <c r="AJ75" s="89"/>
      <c r="AK75" s="89"/>
      <c r="AL75" s="89"/>
      <c r="AM75" s="89"/>
      <c r="AN75" s="89"/>
      <c r="AO75" s="89"/>
      <c r="AP75" s="89"/>
      <c r="AQ75" s="89"/>
      <c r="AR75" s="89"/>
      <c r="AS75" s="89"/>
      <c r="AT75" s="89"/>
      <c r="AU75" s="89"/>
      <c r="AV75" s="89"/>
      <c r="AW75" s="89"/>
      <c r="AX75" s="89"/>
      <c r="AY75" s="89"/>
      <c r="AZ75" s="89"/>
      <c r="BA75" s="89"/>
      <c r="BB75" s="89"/>
      <c r="BC75" s="89"/>
      <c r="BD75" s="89"/>
      <c r="BE75" s="89"/>
      <c r="BF75" s="89"/>
      <c r="BG75" s="89"/>
      <c r="BH75" s="89"/>
      <c r="BI75" s="89"/>
      <c r="BJ75" s="89"/>
      <c r="BK75" s="89"/>
      <c r="BL75" s="89"/>
      <c r="BM75" s="89"/>
      <c r="BN75" s="89"/>
    </row>
    <row r="76" spans="1:66" s="60" customFormat="1" ht="28.5" customHeight="1">
      <c r="A76" s="66" t="s">
        <v>20</v>
      </c>
      <c r="B76" s="57">
        <v>2110</v>
      </c>
      <c r="C76" s="58"/>
      <c r="D76" s="58"/>
      <c r="E76" s="58"/>
      <c r="F76" s="5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  <c r="X76" s="89"/>
      <c r="Y76" s="89"/>
      <c r="Z76" s="89"/>
      <c r="AA76" s="89"/>
      <c r="AB76" s="89"/>
      <c r="AC76" s="89"/>
      <c r="AD76" s="89"/>
      <c r="AE76" s="89"/>
      <c r="AF76" s="89"/>
      <c r="AG76" s="89"/>
      <c r="AH76" s="89"/>
      <c r="AI76" s="89"/>
      <c r="AJ76" s="89"/>
      <c r="AK76" s="89"/>
      <c r="AL76" s="89"/>
      <c r="AM76" s="89"/>
      <c r="AN76" s="89"/>
      <c r="AO76" s="89"/>
      <c r="AP76" s="89"/>
      <c r="AQ76" s="89"/>
      <c r="AR76" s="89"/>
      <c r="AS76" s="89"/>
      <c r="AT76" s="89"/>
      <c r="AU76" s="89"/>
      <c r="AV76" s="89"/>
      <c r="AW76" s="89"/>
      <c r="AX76" s="89"/>
      <c r="AY76" s="89"/>
      <c r="AZ76" s="89"/>
      <c r="BA76" s="89"/>
      <c r="BB76" s="89"/>
      <c r="BC76" s="89"/>
      <c r="BD76" s="89"/>
      <c r="BE76" s="89"/>
      <c r="BF76" s="89"/>
      <c r="BG76" s="89"/>
      <c r="BH76" s="89"/>
      <c r="BI76" s="89"/>
      <c r="BJ76" s="89"/>
      <c r="BK76" s="89"/>
      <c r="BL76" s="89"/>
      <c r="BM76" s="89"/>
      <c r="BN76" s="89"/>
    </row>
    <row r="77" spans="1:66" s="38" customFormat="1" ht="15">
      <c r="A77" s="56" t="s">
        <v>21</v>
      </c>
      <c r="B77" s="57">
        <v>2120</v>
      </c>
      <c r="C77" s="61"/>
      <c r="D77" s="61"/>
      <c r="E77" s="61"/>
      <c r="F77" s="62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  <c r="X77" s="89"/>
      <c r="Y77" s="89"/>
      <c r="Z77" s="89"/>
      <c r="AA77" s="89"/>
      <c r="AB77" s="89"/>
      <c r="AC77" s="89"/>
      <c r="AD77" s="89"/>
      <c r="AE77" s="89"/>
      <c r="AF77" s="89"/>
      <c r="AG77" s="89"/>
      <c r="AH77" s="89"/>
      <c r="AI77" s="89"/>
      <c r="AJ77" s="89"/>
      <c r="AK77" s="89"/>
      <c r="AL77" s="89"/>
      <c r="AM77" s="89"/>
      <c r="AN77" s="89"/>
      <c r="AO77" s="89"/>
      <c r="AP77" s="89"/>
      <c r="AQ77" s="89"/>
      <c r="AR77" s="89"/>
      <c r="AS77" s="89"/>
      <c r="AT77" s="89"/>
      <c r="AU77" s="89"/>
      <c r="AV77" s="89"/>
      <c r="AW77" s="89"/>
      <c r="AX77" s="89"/>
      <c r="AY77" s="89"/>
      <c r="AZ77" s="89"/>
      <c r="BA77" s="89"/>
      <c r="BB77" s="89"/>
      <c r="BC77" s="89"/>
      <c r="BD77" s="89"/>
      <c r="BE77" s="89"/>
      <c r="BF77" s="89"/>
      <c r="BG77" s="89"/>
      <c r="BH77" s="89"/>
      <c r="BI77" s="89"/>
      <c r="BJ77" s="89"/>
      <c r="BK77" s="89"/>
      <c r="BL77" s="89"/>
      <c r="BM77" s="89"/>
      <c r="BN77" s="89"/>
    </row>
    <row r="78" spans="1:66" s="70" customFormat="1" ht="13.5" customHeight="1">
      <c r="A78" s="67" t="s">
        <v>77</v>
      </c>
      <c r="B78" s="37">
        <v>2121</v>
      </c>
      <c r="C78" s="68"/>
      <c r="D78" s="68"/>
      <c r="E78" s="68"/>
      <c r="F78" s="6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  <c r="X78" s="89"/>
      <c r="Y78" s="89"/>
      <c r="Z78" s="89"/>
      <c r="AA78" s="89"/>
      <c r="AB78" s="89"/>
      <c r="AC78" s="89"/>
      <c r="AD78" s="89"/>
      <c r="AE78" s="89"/>
      <c r="AF78" s="89"/>
      <c r="AG78" s="89"/>
      <c r="AH78" s="89"/>
      <c r="AI78" s="89"/>
      <c r="AJ78" s="89"/>
      <c r="AK78" s="89"/>
      <c r="AL78" s="89"/>
      <c r="AM78" s="89"/>
      <c r="AN78" s="89"/>
      <c r="AO78" s="89"/>
      <c r="AP78" s="89"/>
      <c r="AQ78" s="89"/>
      <c r="AR78" s="89"/>
      <c r="AS78" s="89"/>
      <c r="AT78" s="89"/>
      <c r="AU78" s="89"/>
      <c r="AV78" s="89"/>
      <c r="AW78" s="89"/>
      <c r="AX78" s="89"/>
      <c r="AY78" s="89"/>
      <c r="AZ78" s="89"/>
      <c r="BA78" s="89"/>
      <c r="BB78" s="89"/>
      <c r="BC78" s="89"/>
      <c r="BD78" s="89"/>
      <c r="BE78" s="89"/>
      <c r="BF78" s="89"/>
      <c r="BG78" s="89"/>
      <c r="BH78" s="89"/>
      <c r="BI78" s="89"/>
      <c r="BJ78" s="89"/>
      <c r="BK78" s="89"/>
      <c r="BL78" s="89"/>
      <c r="BM78" s="89"/>
      <c r="BN78" s="89"/>
    </row>
    <row r="79" spans="1:66" s="22" customFormat="1" ht="12" customHeight="1">
      <c r="A79" s="64" t="s">
        <v>78</v>
      </c>
      <c r="B79" s="37">
        <v>2123</v>
      </c>
      <c r="C79" s="53"/>
      <c r="D79" s="53"/>
      <c r="E79" s="53"/>
      <c r="F79" s="21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  <c r="X79" s="89"/>
      <c r="Y79" s="89"/>
      <c r="Z79" s="89"/>
      <c r="AA79" s="89"/>
      <c r="AB79" s="89"/>
      <c r="AC79" s="89"/>
      <c r="AD79" s="89"/>
      <c r="AE79" s="89"/>
      <c r="AF79" s="89"/>
      <c r="AG79" s="89"/>
      <c r="AH79" s="89"/>
      <c r="AI79" s="89"/>
      <c r="AJ79" s="89"/>
      <c r="AK79" s="89"/>
      <c r="AL79" s="89"/>
      <c r="AM79" s="89"/>
      <c r="AN79" s="89"/>
      <c r="AO79" s="89"/>
      <c r="AP79" s="89"/>
      <c r="AQ79" s="89"/>
      <c r="AR79" s="89"/>
      <c r="AS79" s="89"/>
      <c r="AT79" s="89"/>
      <c r="AU79" s="89"/>
      <c r="AV79" s="89"/>
      <c r="AW79" s="89"/>
      <c r="AX79" s="89"/>
      <c r="AY79" s="89"/>
      <c r="AZ79" s="89"/>
      <c r="BA79" s="89"/>
      <c r="BB79" s="89"/>
      <c r="BC79" s="89"/>
      <c r="BD79" s="89"/>
      <c r="BE79" s="89"/>
      <c r="BF79" s="89"/>
      <c r="BG79" s="89"/>
      <c r="BH79" s="89"/>
      <c r="BI79" s="89"/>
      <c r="BJ79" s="89"/>
      <c r="BK79" s="89"/>
      <c r="BL79" s="89"/>
      <c r="BM79" s="89"/>
      <c r="BN79" s="89"/>
    </row>
    <row r="80" spans="1:66" s="22" customFormat="1" ht="12.75" customHeight="1">
      <c r="A80" s="56" t="s">
        <v>93</v>
      </c>
      <c r="B80" s="57">
        <v>2130</v>
      </c>
      <c r="C80" s="53"/>
      <c r="D80" s="53"/>
      <c r="E80" s="53"/>
      <c r="F80" s="21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9"/>
      <c r="X80" s="89"/>
      <c r="Y80" s="89"/>
      <c r="Z80" s="89"/>
      <c r="AA80" s="89"/>
      <c r="AB80" s="89"/>
      <c r="AC80" s="89"/>
      <c r="AD80" s="89"/>
      <c r="AE80" s="89"/>
      <c r="AF80" s="89"/>
      <c r="AG80" s="89"/>
      <c r="AH80" s="89"/>
      <c r="AI80" s="89"/>
      <c r="AJ80" s="89"/>
      <c r="AK80" s="89"/>
      <c r="AL80" s="89"/>
      <c r="AM80" s="89"/>
      <c r="AN80" s="89"/>
      <c r="AO80" s="89"/>
      <c r="AP80" s="89"/>
      <c r="AQ80" s="89"/>
      <c r="AR80" s="89"/>
      <c r="AS80" s="89"/>
      <c r="AT80" s="89"/>
      <c r="AU80" s="89"/>
      <c r="AV80" s="89"/>
      <c r="AW80" s="89"/>
      <c r="AX80" s="89"/>
      <c r="AY80" s="89"/>
      <c r="AZ80" s="89"/>
      <c r="BA80" s="89"/>
      <c r="BB80" s="89"/>
      <c r="BC80" s="89"/>
      <c r="BD80" s="89"/>
      <c r="BE80" s="89"/>
      <c r="BF80" s="89"/>
      <c r="BG80" s="89"/>
      <c r="BH80" s="89"/>
      <c r="BI80" s="89"/>
      <c r="BJ80" s="89"/>
      <c r="BK80" s="89"/>
      <c r="BL80" s="89"/>
      <c r="BM80" s="89"/>
      <c r="BN80" s="89"/>
    </row>
    <row r="81" spans="1:66" s="60" customFormat="1" ht="12" customHeight="1">
      <c r="A81" s="36" t="s">
        <v>95</v>
      </c>
      <c r="B81" s="37">
        <v>2131</v>
      </c>
      <c r="C81" s="58"/>
      <c r="D81" s="58"/>
      <c r="E81" s="58"/>
      <c r="F81" s="5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  <c r="X81" s="89"/>
      <c r="Y81" s="89"/>
      <c r="Z81" s="89"/>
      <c r="AA81" s="89"/>
      <c r="AB81" s="89"/>
      <c r="AC81" s="89"/>
      <c r="AD81" s="89"/>
      <c r="AE81" s="89"/>
      <c r="AF81" s="89"/>
      <c r="AG81" s="89"/>
      <c r="AH81" s="89"/>
      <c r="AI81" s="89"/>
      <c r="AJ81" s="89"/>
      <c r="AK81" s="89"/>
      <c r="AL81" s="89"/>
      <c r="AM81" s="89"/>
      <c r="AN81" s="89"/>
      <c r="AO81" s="89"/>
      <c r="AP81" s="89"/>
      <c r="AQ81" s="89"/>
      <c r="AR81" s="89"/>
      <c r="AS81" s="89"/>
      <c r="AT81" s="89"/>
      <c r="AU81" s="89"/>
      <c r="AV81" s="89"/>
      <c r="AW81" s="89"/>
      <c r="AX81" s="89"/>
      <c r="AY81" s="89"/>
      <c r="AZ81" s="89"/>
      <c r="BA81" s="89"/>
      <c r="BB81" s="89"/>
      <c r="BC81" s="89"/>
      <c r="BD81" s="89"/>
      <c r="BE81" s="89"/>
      <c r="BF81" s="89"/>
      <c r="BG81" s="89"/>
      <c r="BH81" s="89"/>
      <c r="BI81" s="89"/>
      <c r="BJ81" s="89"/>
      <c r="BK81" s="89"/>
      <c r="BL81" s="89"/>
      <c r="BM81" s="89"/>
      <c r="BN81" s="89"/>
    </row>
    <row r="82" spans="1:66" s="22" customFormat="1" ht="13.5" customHeight="1">
      <c r="A82" s="102" t="s">
        <v>96</v>
      </c>
      <c r="B82" s="37">
        <v>2133</v>
      </c>
      <c r="C82" s="53"/>
      <c r="D82" s="53"/>
      <c r="E82" s="53"/>
      <c r="F82" s="21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89"/>
      <c r="X82" s="89"/>
      <c r="Y82" s="89"/>
      <c r="Z82" s="89"/>
      <c r="AA82" s="89"/>
      <c r="AB82" s="89"/>
      <c r="AC82" s="89"/>
      <c r="AD82" s="89"/>
      <c r="AE82" s="89"/>
      <c r="AF82" s="89"/>
      <c r="AG82" s="89"/>
      <c r="AH82" s="89"/>
      <c r="AI82" s="89"/>
      <c r="AJ82" s="89"/>
      <c r="AK82" s="89"/>
      <c r="AL82" s="89"/>
      <c r="AM82" s="89"/>
      <c r="AN82" s="89"/>
      <c r="AO82" s="89"/>
      <c r="AP82" s="89"/>
      <c r="AQ82" s="89"/>
      <c r="AR82" s="89"/>
      <c r="AS82" s="89"/>
      <c r="AT82" s="89"/>
      <c r="AU82" s="89"/>
      <c r="AV82" s="89"/>
      <c r="AW82" s="89"/>
      <c r="AX82" s="89"/>
      <c r="AY82" s="89"/>
      <c r="AZ82" s="89"/>
      <c r="BA82" s="89"/>
      <c r="BB82" s="89"/>
      <c r="BC82" s="89"/>
      <c r="BD82" s="89"/>
      <c r="BE82" s="89"/>
      <c r="BF82" s="89"/>
      <c r="BG82" s="89"/>
      <c r="BH82" s="89"/>
      <c r="BI82" s="89"/>
      <c r="BJ82" s="89"/>
      <c r="BK82" s="89"/>
      <c r="BL82" s="89"/>
      <c r="BM82" s="89"/>
      <c r="BN82" s="89"/>
    </row>
    <row r="83" spans="1:66" s="22" customFormat="1" ht="12" customHeight="1">
      <c r="A83" s="105" t="s">
        <v>94</v>
      </c>
      <c r="B83" s="37">
        <v>2140</v>
      </c>
      <c r="C83" s="53"/>
      <c r="D83" s="53"/>
      <c r="E83" s="53"/>
      <c r="F83" s="21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  <c r="X83" s="89"/>
      <c r="Y83" s="89"/>
      <c r="Z83" s="89"/>
      <c r="AA83" s="89"/>
      <c r="AB83" s="89"/>
      <c r="AC83" s="89"/>
      <c r="AD83" s="89"/>
      <c r="AE83" s="89"/>
      <c r="AF83" s="89"/>
      <c r="AG83" s="89"/>
      <c r="AH83" s="89"/>
      <c r="AI83" s="89"/>
      <c r="AJ83" s="89"/>
      <c r="AK83" s="89"/>
      <c r="AL83" s="89"/>
      <c r="AM83" s="89"/>
      <c r="AN83" s="89"/>
      <c r="AO83" s="89"/>
      <c r="AP83" s="89"/>
      <c r="AQ83" s="89"/>
      <c r="AR83" s="89"/>
      <c r="AS83" s="89"/>
      <c r="AT83" s="89"/>
      <c r="AU83" s="89"/>
      <c r="AV83" s="89"/>
      <c r="AW83" s="89"/>
      <c r="AX83" s="89"/>
      <c r="AY83" s="89"/>
      <c r="AZ83" s="89"/>
      <c r="BA83" s="89"/>
      <c r="BB83" s="89"/>
      <c r="BC83" s="89"/>
      <c r="BD83" s="89"/>
      <c r="BE83" s="89"/>
      <c r="BF83" s="89"/>
      <c r="BG83" s="89"/>
      <c r="BH83" s="89"/>
      <c r="BI83" s="89"/>
      <c r="BJ83" s="89"/>
      <c r="BK83" s="89"/>
      <c r="BL83" s="89"/>
      <c r="BM83" s="89"/>
      <c r="BN83" s="89"/>
    </row>
    <row r="84" spans="1:66" s="22" customFormat="1" ht="12" customHeight="1">
      <c r="A84" s="36" t="s">
        <v>97</v>
      </c>
      <c r="B84" s="37">
        <v>2141</v>
      </c>
      <c r="C84" s="53"/>
      <c r="D84" s="53"/>
      <c r="E84" s="53"/>
      <c r="F84" s="21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  <c r="X84" s="89"/>
      <c r="Y84" s="89"/>
      <c r="Z84" s="89"/>
      <c r="AA84" s="89"/>
      <c r="AB84" s="89"/>
      <c r="AC84" s="89"/>
      <c r="AD84" s="89"/>
      <c r="AE84" s="89"/>
      <c r="AF84" s="89"/>
      <c r="AG84" s="89"/>
      <c r="AH84" s="89"/>
      <c r="AI84" s="89"/>
      <c r="AJ84" s="89"/>
      <c r="AK84" s="89"/>
      <c r="AL84" s="89"/>
      <c r="AM84" s="89"/>
      <c r="AN84" s="89"/>
      <c r="AO84" s="89"/>
      <c r="AP84" s="89"/>
      <c r="AQ84" s="89"/>
      <c r="AR84" s="89"/>
      <c r="AS84" s="89"/>
      <c r="AT84" s="89"/>
      <c r="AU84" s="89"/>
      <c r="AV84" s="89"/>
      <c r="AW84" s="89"/>
      <c r="AX84" s="89"/>
      <c r="AY84" s="89"/>
      <c r="AZ84" s="89"/>
      <c r="BA84" s="89"/>
      <c r="BB84" s="89"/>
      <c r="BC84" s="89"/>
      <c r="BD84" s="89"/>
      <c r="BE84" s="89"/>
      <c r="BF84" s="89"/>
      <c r="BG84" s="89"/>
      <c r="BH84" s="89"/>
      <c r="BI84" s="89"/>
      <c r="BJ84" s="89"/>
      <c r="BK84" s="89"/>
      <c r="BL84" s="89"/>
      <c r="BM84" s="89"/>
      <c r="BN84" s="89"/>
    </row>
    <row r="85" spans="1:66" s="22" customFormat="1" ht="12" customHeight="1">
      <c r="A85" s="36" t="s">
        <v>98</v>
      </c>
      <c r="B85" s="37">
        <v>2143</v>
      </c>
      <c r="C85" s="53"/>
      <c r="D85" s="53"/>
      <c r="E85" s="53"/>
      <c r="F85" s="21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  <c r="X85" s="89"/>
      <c r="Y85" s="89"/>
      <c r="Z85" s="89"/>
      <c r="AA85" s="89"/>
      <c r="AB85" s="89"/>
      <c r="AC85" s="89"/>
      <c r="AD85" s="89"/>
      <c r="AE85" s="89"/>
      <c r="AF85" s="89"/>
      <c r="AG85" s="89"/>
      <c r="AH85" s="89"/>
      <c r="AI85" s="89"/>
      <c r="AJ85" s="89"/>
      <c r="AK85" s="89"/>
      <c r="AL85" s="89"/>
      <c r="AM85" s="89"/>
      <c r="AN85" s="89"/>
      <c r="AO85" s="89"/>
      <c r="AP85" s="89"/>
      <c r="AQ85" s="89"/>
      <c r="AR85" s="89"/>
      <c r="AS85" s="89"/>
      <c r="AT85" s="89"/>
      <c r="AU85" s="89"/>
      <c r="AV85" s="89"/>
      <c r="AW85" s="89"/>
      <c r="AX85" s="89"/>
      <c r="AY85" s="89"/>
      <c r="AZ85" s="89"/>
      <c r="BA85" s="89"/>
      <c r="BB85" s="89"/>
      <c r="BC85" s="89"/>
      <c r="BD85" s="89"/>
      <c r="BE85" s="89"/>
      <c r="BF85" s="89"/>
      <c r="BG85" s="89"/>
      <c r="BH85" s="89"/>
      <c r="BI85" s="89"/>
      <c r="BJ85" s="89"/>
      <c r="BK85" s="89"/>
      <c r="BL85" s="89"/>
      <c r="BM85" s="89"/>
      <c r="BN85" s="89"/>
    </row>
    <row r="86" spans="1:66" s="22" customFormat="1" ht="12" customHeight="1">
      <c r="A86" s="36" t="s">
        <v>84</v>
      </c>
      <c r="B86" s="37">
        <v>2144</v>
      </c>
      <c r="C86" s="53"/>
      <c r="D86" s="53"/>
      <c r="E86" s="53"/>
      <c r="F86" s="21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  <c r="X86" s="89"/>
      <c r="Y86" s="89"/>
      <c r="Z86" s="89"/>
      <c r="AA86" s="89"/>
      <c r="AB86" s="89"/>
      <c r="AC86" s="89"/>
      <c r="AD86" s="89"/>
      <c r="AE86" s="89"/>
      <c r="AF86" s="89"/>
      <c r="AG86" s="89"/>
      <c r="AH86" s="89"/>
      <c r="AI86" s="89"/>
      <c r="AJ86" s="89"/>
      <c r="AK86" s="89"/>
      <c r="AL86" s="89"/>
      <c r="AM86" s="89"/>
      <c r="AN86" s="89"/>
      <c r="AO86" s="89"/>
      <c r="AP86" s="89"/>
      <c r="AQ86" s="89"/>
      <c r="AR86" s="89"/>
      <c r="AS86" s="89"/>
      <c r="AT86" s="89"/>
      <c r="AU86" s="89"/>
      <c r="AV86" s="89"/>
      <c r="AW86" s="89"/>
      <c r="AX86" s="89"/>
      <c r="AY86" s="89"/>
      <c r="AZ86" s="89"/>
      <c r="BA86" s="89"/>
      <c r="BB86" s="89"/>
      <c r="BC86" s="89"/>
      <c r="BD86" s="89"/>
      <c r="BE86" s="89"/>
      <c r="BF86" s="89"/>
      <c r="BG86" s="89"/>
      <c r="BH86" s="89"/>
      <c r="BI86" s="89"/>
      <c r="BJ86" s="89"/>
      <c r="BK86" s="89"/>
      <c r="BL86" s="89"/>
      <c r="BM86" s="89"/>
      <c r="BN86" s="89"/>
    </row>
    <row r="87" spans="1:66" s="22" customFormat="1" ht="15">
      <c r="A87" s="48" t="s">
        <v>65</v>
      </c>
      <c r="B87" s="55">
        <v>2200</v>
      </c>
      <c r="C87" s="53"/>
      <c r="D87" s="53"/>
      <c r="E87" s="53"/>
      <c r="F87" s="21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  <c r="X87" s="89"/>
      <c r="Y87" s="89"/>
      <c r="Z87" s="89"/>
      <c r="AA87" s="89"/>
      <c r="AB87" s="89"/>
      <c r="AC87" s="89"/>
      <c r="AD87" s="89"/>
      <c r="AE87" s="89"/>
      <c r="AF87" s="89"/>
      <c r="AG87" s="89"/>
      <c r="AH87" s="89"/>
      <c r="AI87" s="89"/>
      <c r="AJ87" s="89"/>
      <c r="AK87" s="89"/>
      <c r="AL87" s="89"/>
      <c r="AM87" s="89"/>
      <c r="AN87" s="89"/>
      <c r="AO87" s="89"/>
      <c r="AP87" s="89"/>
      <c r="AQ87" s="89"/>
      <c r="AR87" s="89"/>
      <c r="AS87" s="89"/>
      <c r="AT87" s="89"/>
      <c r="AU87" s="89"/>
      <c r="AV87" s="89"/>
      <c r="AW87" s="89"/>
      <c r="AX87" s="89"/>
      <c r="AY87" s="89"/>
      <c r="AZ87" s="89"/>
      <c r="BA87" s="89"/>
      <c r="BB87" s="89"/>
      <c r="BC87" s="89"/>
      <c r="BD87" s="89"/>
      <c r="BE87" s="89"/>
      <c r="BF87" s="89"/>
      <c r="BG87" s="89"/>
      <c r="BH87" s="89"/>
      <c r="BI87" s="89"/>
      <c r="BJ87" s="89"/>
      <c r="BK87" s="89"/>
      <c r="BL87" s="89"/>
      <c r="BM87" s="89"/>
      <c r="BN87" s="89"/>
    </row>
    <row r="88" spans="1:66" s="22" customFormat="1" ht="15">
      <c r="A88" s="48" t="s">
        <v>22</v>
      </c>
      <c r="B88" s="55">
        <v>2300</v>
      </c>
      <c r="C88" s="53"/>
      <c r="D88" s="53"/>
      <c r="E88" s="53"/>
      <c r="F88" s="21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  <c r="X88" s="89"/>
      <c r="Y88" s="89"/>
      <c r="Z88" s="89"/>
      <c r="AA88" s="89"/>
      <c r="AB88" s="89"/>
      <c r="AC88" s="89"/>
      <c r="AD88" s="89"/>
      <c r="AE88" s="89"/>
      <c r="AF88" s="89"/>
      <c r="AG88" s="89"/>
      <c r="AH88" s="89"/>
      <c r="AI88" s="89"/>
      <c r="AJ88" s="89"/>
      <c r="AK88" s="89"/>
      <c r="AL88" s="89"/>
      <c r="AM88" s="89"/>
      <c r="AN88" s="89"/>
      <c r="AO88" s="89"/>
      <c r="AP88" s="89"/>
      <c r="AQ88" s="89"/>
      <c r="AR88" s="89"/>
      <c r="AS88" s="89"/>
      <c r="AT88" s="89"/>
      <c r="AU88" s="89"/>
      <c r="AV88" s="89"/>
      <c r="AW88" s="89"/>
      <c r="AX88" s="89"/>
      <c r="AY88" s="89"/>
      <c r="AZ88" s="89"/>
      <c r="BA88" s="89"/>
      <c r="BB88" s="89"/>
      <c r="BC88" s="89"/>
      <c r="BD88" s="89"/>
      <c r="BE88" s="89"/>
      <c r="BF88" s="89"/>
      <c r="BG88" s="89"/>
      <c r="BH88" s="89"/>
      <c r="BI88" s="89"/>
      <c r="BJ88" s="89"/>
      <c r="BK88" s="89"/>
      <c r="BL88" s="89"/>
      <c r="BM88" s="89"/>
      <c r="BN88" s="89"/>
    </row>
    <row r="89" spans="1:66" s="60" customFormat="1" ht="15">
      <c r="A89" s="48" t="s">
        <v>23</v>
      </c>
      <c r="B89" s="55">
        <v>2400</v>
      </c>
      <c r="C89" s="58"/>
      <c r="D89" s="58"/>
      <c r="E89" s="58"/>
      <c r="F89" s="5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89"/>
      <c r="X89" s="89"/>
      <c r="Y89" s="89"/>
      <c r="Z89" s="89"/>
      <c r="AA89" s="89"/>
      <c r="AB89" s="89"/>
      <c r="AC89" s="89"/>
      <c r="AD89" s="89"/>
      <c r="AE89" s="89"/>
      <c r="AF89" s="89"/>
      <c r="AG89" s="89"/>
      <c r="AH89" s="89"/>
      <c r="AI89" s="89"/>
      <c r="AJ89" s="89"/>
      <c r="AK89" s="89"/>
      <c r="AL89" s="89"/>
      <c r="AM89" s="89"/>
      <c r="AN89" s="89"/>
      <c r="AO89" s="89"/>
      <c r="AP89" s="89"/>
      <c r="AQ89" s="89"/>
      <c r="AR89" s="89"/>
      <c r="AS89" s="89"/>
      <c r="AT89" s="89"/>
      <c r="AU89" s="89"/>
      <c r="AV89" s="89"/>
      <c r="AW89" s="89"/>
      <c r="AX89" s="89"/>
      <c r="AY89" s="89"/>
      <c r="AZ89" s="89"/>
      <c r="BA89" s="89"/>
      <c r="BB89" s="89"/>
      <c r="BC89" s="89"/>
      <c r="BD89" s="89"/>
      <c r="BE89" s="89"/>
      <c r="BF89" s="89"/>
      <c r="BG89" s="89"/>
      <c r="BH89" s="89"/>
      <c r="BI89" s="89"/>
      <c r="BJ89" s="89"/>
      <c r="BK89" s="89"/>
      <c r="BL89" s="89"/>
      <c r="BM89" s="89"/>
      <c r="BN89" s="89"/>
    </row>
    <row r="90" spans="1:66" s="22" customFormat="1" ht="12.75" customHeight="1">
      <c r="A90" s="36" t="s">
        <v>24</v>
      </c>
      <c r="B90" s="37">
        <v>2410</v>
      </c>
      <c r="C90" s="53"/>
      <c r="D90" s="53"/>
      <c r="E90" s="53"/>
      <c r="F90" s="21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9"/>
      <c r="U90" s="89"/>
      <c r="V90" s="89"/>
      <c r="W90" s="89"/>
      <c r="X90" s="89"/>
      <c r="Y90" s="89"/>
      <c r="Z90" s="89"/>
      <c r="AA90" s="89"/>
      <c r="AB90" s="89"/>
      <c r="AC90" s="89"/>
      <c r="AD90" s="89"/>
      <c r="AE90" s="89"/>
      <c r="AF90" s="89"/>
      <c r="AG90" s="89"/>
      <c r="AH90" s="89"/>
      <c r="AI90" s="89"/>
      <c r="AJ90" s="89"/>
      <c r="AK90" s="89"/>
      <c r="AL90" s="89"/>
      <c r="AM90" s="89"/>
      <c r="AN90" s="89"/>
      <c r="AO90" s="89"/>
      <c r="AP90" s="89"/>
      <c r="AQ90" s="89"/>
      <c r="AR90" s="89"/>
      <c r="AS90" s="89"/>
      <c r="AT90" s="89"/>
      <c r="AU90" s="89"/>
      <c r="AV90" s="89"/>
      <c r="AW90" s="89"/>
      <c r="AX90" s="89"/>
      <c r="AY90" s="89"/>
      <c r="AZ90" s="89"/>
      <c r="BA90" s="89"/>
      <c r="BB90" s="89"/>
      <c r="BC90" s="89"/>
      <c r="BD90" s="89"/>
      <c r="BE90" s="89"/>
      <c r="BF90" s="89"/>
      <c r="BG90" s="89"/>
      <c r="BH90" s="89"/>
      <c r="BI90" s="89"/>
      <c r="BJ90" s="89"/>
      <c r="BK90" s="89"/>
      <c r="BL90" s="89"/>
      <c r="BM90" s="89"/>
      <c r="BN90" s="89"/>
    </row>
    <row r="91" spans="1:66" s="22" customFormat="1" ht="26.25" customHeight="1">
      <c r="A91" s="67" t="s">
        <v>25</v>
      </c>
      <c r="B91" s="37">
        <v>2420</v>
      </c>
      <c r="C91" s="53"/>
      <c r="D91" s="53"/>
      <c r="E91" s="53"/>
      <c r="F91" s="21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9"/>
      <c r="U91" s="89"/>
      <c r="V91" s="89"/>
      <c r="W91" s="89"/>
      <c r="X91" s="89"/>
      <c r="Y91" s="89"/>
      <c r="Z91" s="89"/>
      <c r="AA91" s="89"/>
      <c r="AB91" s="89"/>
      <c r="AC91" s="89"/>
      <c r="AD91" s="89"/>
      <c r="AE91" s="89"/>
      <c r="AF91" s="89"/>
      <c r="AG91" s="89"/>
      <c r="AH91" s="89"/>
      <c r="AI91" s="89"/>
      <c r="AJ91" s="89"/>
      <c r="AK91" s="89"/>
      <c r="AL91" s="89"/>
      <c r="AM91" s="89"/>
      <c r="AN91" s="89"/>
      <c r="AO91" s="89"/>
      <c r="AP91" s="89"/>
      <c r="AQ91" s="89"/>
      <c r="AR91" s="89"/>
      <c r="AS91" s="89"/>
      <c r="AT91" s="89"/>
      <c r="AU91" s="89"/>
      <c r="AV91" s="89"/>
      <c r="AW91" s="89"/>
      <c r="AX91" s="89"/>
      <c r="AY91" s="89"/>
      <c r="AZ91" s="89"/>
      <c r="BA91" s="89"/>
      <c r="BB91" s="89"/>
      <c r="BC91" s="89"/>
      <c r="BD91" s="89"/>
      <c r="BE91" s="89"/>
      <c r="BF91" s="89"/>
      <c r="BG91" s="89"/>
      <c r="BH91" s="89"/>
      <c r="BI91" s="89"/>
      <c r="BJ91" s="89"/>
      <c r="BK91" s="89"/>
      <c r="BL91" s="89"/>
      <c r="BM91" s="89"/>
      <c r="BN91" s="89"/>
    </row>
    <row r="92" spans="1:66" s="22" customFormat="1" ht="12" customHeight="1">
      <c r="A92" s="36" t="s">
        <v>26</v>
      </c>
      <c r="B92" s="37">
        <v>2430</v>
      </c>
      <c r="C92" s="53"/>
      <c r="D92" s="53"/>
      <c r="E92" s="53"/>
      <c r="F92" s="21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  <c r="X92" s="89"/>
      <c r="Y92" s="89"/>
      <c r="Z92" s="89"/>
      <c r="AA92" s="89"/>
      <c r="AB92" s="89"/>
      <c r="AC92" s="89"/>
      <c r="AD92" s="89"/>
      <c r="AE92" s="89"/>
      <c r="AF92" s="89"/>
      <c r="AG92" s="89"/>
      <c r="AH92" s="89"/>
      <c r="AI92" s="89"/>
      <c r="AJ92" s="89"/>
      <c r="AK92" s="89"/>
      <c r="AL92" s="89"/>
      <c r="AM92" s="89"/>
      <c r="AN92" s="89"/>
      <c r="AO92" s="89"/>
      <c r="AP92" s="89"/>
      <c r="AQ92" s="89"/>
      <c r="AR92" s="89"/>
      <c r="AS92" s="89"/>
      <c r="AT92" s="89"/>
      <c r="AU92" s="89"/>
      <c r="AV92" s="89"/>
      <c r="AW92" s="89"/>
      <c r="AX92" s="89"/>
      <c r="AY92" s="89"/>
      <c r="AZ92" s="89"/>
      <c r="BA92" s="89"/>
      <c r="BB92" s="89"/>
      <c r="BC92" s="89"/>
      <c r="BD92" s="89"/>
      <c r="BE92" s="89"/>
      <c r="BF92" s="89"/>
      <c r="BG92" s="89"/>
      <c r="BH92" s="89"/>
      <c r="BI92" s="89"/>
      <c r="BJ92" s="89"/>
      <c r="BK92" s="89"/>
      <c r="BL92" s="89"/>
      <c r="BM92" s="89"/>
      <c r="BN92" s="89"/>
    </row>
    <row r="93" spans="1:66" s="22" customFormat="1" ht="12" customHeight="1">
      <c r="A93" s="36" t="s">
        <v>27</v>
      </c>
      <c r="B93" s="37">
        <v>2440</v>
      </c>
      <c r="C93" s="53"/>
      <c r="D93" s="53"/>
      <c r="E93" s="53"/>
      <c r="F93" s="21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89"/>
      <c r="U93" s="89"/>
      <c r="V93" s="89"/>
      <c r="W93" s="89"/>
      <c r="X93" s="89"/>
      <c r="Y93" s="89"/>
      <c r="Z93" s="89"/>
      <c r="AA93" s="89"/>
      <c r="AB93" s="89"/>
      <c r="AC93" s="89"/>
      <c r="AD93" s="89"/>
      <c r="AE93" s="89"/>
      <c r="AF93" s="89"/>
      <c r="AG93" s="89"/>
      <c r="AH93" s="89"/>
      <c r="AI93" s="89"/>
      <c r="AJ93" s="89"/>
      <c r="AK93" s="89"/>
      <c r="AL93" s="89"/>
      <c r="AM93" s="89"/>
      <c r="AN93" s="89"/>
      <c r="AO93" s="89"/>
      <c r="AP93" s="89"/>
      <c r="AQ93" s="89"/>
      <c r="AR93" s="89"/>
      <c r="AS93" s="89"/>
      <c r="AT93" s="89"/>
      <c r="AU93" s="89"/>
      <c r="AV93" s="89"/>
      <c r="AW93" s="89"/>
      <c r="AX93" s="89"/>
      <c r="AY93" s="89"/>
      <c r="AZ93" s="89"/>
      <c r="BA93" s="89"/>
      <c r="BB93" s="89"/>
      <c r="BC93" s="89"/>
      <c r="BD93" s="89"/>
      <c r="BE93" s="89"/>
      <c r="BF93" s="89"/>
      <c r="BG93" s="89"/>
      <c r="BH93" s="89"/>
      <c r="BI93" s="89"/>
      <c r="BJ93" s="89"/>
      <c r="BK93" s="89"/>
      <c r="BL93" s="89"/>
      <c r="BM93" s="89"/>
      <c r="BN93" s="89"/>
    </row>
    <row r="94" spans="1:66" s="22" customFormat="1" ht="12" customHeight="1">
      <c r="A94" s="36" t="s">
        <v>108</v>
      </c>
      <c r="B94" s="37">
        <v>2450</v>
      </c>
      <c r="C94" s="53"/>
      <c r="D94" s="53"/>
      <c r="E94" s="53"/>
      <c r="F94" s="21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89"/>
      <c r="U94" s="89"/>
      <c r="V94" s="89"/>
      <c r="W94" s="89"/>
      <c r="X94" s="89"/>
      <c r="Y94" s="89"/>
      <c r="Z94" s="89"/>
      <c r="AA94" s="89"/>
      <c r="AB94" s="89"/>
      <c r="AC94" s="89"/>
      <c r="AD94" s="89"/>
      <c r="AE94" s="89"/>
      <c r="AF94" s="89"/>
      <c r="AG94" s="89"/>
      <c r="AH94" s="89"/>
      <c r="AI94" s="89"/>
      <c r="AJ94" s="89"/>
      <c r="AK94" s="89"/>
      <c r="AL94" s="89"/>
      <c r="AM94" s="89"/>
      <c r="AN94" s="89"/>
      <c r="AO94" s="89"/>
      <c r="AP94" s="89"/>
      <c r="AQ94" s="89"/>
      <c r="AR94" s="89"/>
      <c r="AS94" s="89"/>
      <c r="AT94" s="89"/>
      <c r="AU94" s="89"/>
      <c r="AV94" s="89"/>
      <c r="AW94" s="89"/>
      <c r="AX94" s="89"/>
      <c r="AY94" s="89"/>
      <c r="AZ94" s="89"/>
      <c r="BA94" s="89"/>
      <c r="BB94" s="89"/>
      <c r="BC94" s="89"/>
      <c r="BD94" s="89"/>
      <c r="BE94" s="89"/>
      <c r="BF94" s="89"/>
      <c r="BG94" s="89"/>
      <c r="BH94" s="89"/>
      <c r="BI94" s="89"/>
      <c r="BJ94" s="89"/>
      <c r="BK94" s="89"/>
      <c r="BL94" s="89"/>
      <c r="BM94" s="89"/>
      <c r="BN94" s="89"/>
    </row>
    <row r="95" spans="1:66" s="22" customFormat="1" ht="13.5" customHeight="1">
      <c r="A95" s="54" t="s">
        <v>66</v>
      </c>
      <c r="B95" s="55">
        <v>3000</v>
      </c>
      <c r="C95" s="53"/>
      <c r="D95" s="53"/>
      <c r="E95" s="53"/>
      <c r="F95" s="21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  <c r="U95" s="89"/>
      <c r="V95" s="89"/>
      <c r="W95" s="89"/>
      <c r="X95" s="89"/>
      <c r="Y95" s="89"/>
      <c r="Z95" s="89"/>
      <c r="AA95" s="89"/>
      <c r="AB95" s="89"/>
      <c r="AC95" s="89"/>
      <c r="AD95" s="89"/>
      <c r="AE95" s="89"/>
      <c r="AF95" s="89"/>
      <c r="AG95" s="89"/>
      <c r="AH95" s="89"/>
      <c r="AI95" s="89"/>
      <c r="AJ95" s="89"/>
      <c r="AK95" s="89"/>
      <c r="AL95" s="89"/>
      <c r="AM95" s="89"/>
      <c r="AN95" s="89"/>
      <c r="AO95" s="89"/>
      <c r="AP95" s="89"/>
      <c r="AQ95" s="89"/>
      <c r="AR95" s="89"/>
      <c r="AS95" s="89"/>
      <c r="AT95" s="89"/>
      <c r="AU95" s="89"/>
      <c r="AV95" s="89"/>
      <c r="AW95" s="89"/>
      <c r="AX95" s="89"/>
      <c r="AY95" s="89"/>
      <c r="AZ95" s="89"/>
      <c r="BA95" s="89"/>
      <c r="BB95" s="89"/>
      <c r="BC95" s="89"/>
      <c r="BD95" s="89"/>
      <c r="BE95" s="89"/>
      <c r="BF95" s="89"/>
      <c r="BG95" s="89"/>
      <c r="BH95" s="89"/>
      <c r="BI95" s="89"/>
      <c r="BJ95" s="89"/>
      <c r="BK95" s="89"/>
      <c r="BL95" s="89"/>
      <c r="BM95" s="89"/>
      <c r="BN95" s="89"/>
    </row>
    <row r="96" spans="1:66" s="22" customFormat="1" ht="13.5" customHeight="1">
      <c r="A96" s="71" t="s">
        <v>99</v>
      </c>
      <c r="B96" s="72">
        <v>4110</v>
      </c>
      <c r="C96" s="53"/>
      <c r="D96" s="53"/>
      <c r="E96" s="53"/>
      <c r="F96" s="21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89"/>
      <c r="U96" s="89"/>
      <c r="V96" s="89"/>
      <c r="W96" s="89"/>
      <c r="X96" s="89"/>
      <c r="Y96" s="89"/>
      <c r="Z96" s="89"/>
      <c r="AA96" s="89"/>
      <c r="AB96" s="89"/>
      <c r="AC96" s="89"/>
      <c r="AD96" s="89"/>
      <c r="AE96" s="89"/>
      <c r="AF96" s="89"/>
      <c r="AG96" s="89"/>
      <c r="AH96" s="89"/>
      <c r="AI96" s="89"/>
      <c r="AJ96" s="89"/>
      <c r="AK96" s="89"/>
      <c r="AL96" s="89"/>
      <c r="AM96" s="89"/>
      <c r="AN96" s="89"/>
      <c r="AO96" s="89"/>
      <c r="AP96" s="89"/>
      <c r="AQ96" s="89"/>
      <c r="AR96" s="89"/>
      <c r="AS96" s="89"/>
      <c r="AT96" s="89"/>
      <c r="AU96" s="89"/>
      <c r="AV96" s="89"/>
      <c r="AW96" s="89"/>
      <c r="AX96" s="89"/>
      <c r="AY96" s="89"/>
      <c r="AZ96" s="89"/>
      <c r="BA96" s="89"/>
      <c r="BB96" s="89"/>
      <c r="BC96" s="89"/>
      <c r="BD96" s="89"/>
      <c r="BE96" s="89"/>
      <c r="BF96" s="89"/>
      <c r="BG96" s="89"/>
      <c r="BH96" s="89"/>
      <c r="BI96" s="89"/>
      <c r="BJ96" s="89"/>
      <c r="BK96" s="89"/>
      <c r="BL96" s="89"/>
      <c r="BM96" s="89"/>
      <c r="BN96" s="89"/>
    </row>
    <row r="97" spans="1:66" s="75" customFormat="1" ht="15" hidden="1">
      <c r="A97" s="36" t="s">
        <v>67</v>
      </c>
      <c r="B97" s="37">
        <v>4112</v>
      </c>
      <c r="C97" s="73"/>
      <c r="D97" s="73"/>
      <c r="E97" s="73"/>
      <c r="F97" s="74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  <c r="U97" s="89"/>
      <c r="V97" s="89"/>
      <c r="W97" s="89"/>
      <c r="X97" s="89"/>
      <c r="Y97" s="89"/>
      <c r="Z97" s="89"/>
      <c r="AA97" s="89"/>
      <c r="AB97" s="89"/>
      <c r="AC97" s="89"/>
      <c r="AD97" s="89"/>
      <c r="AE97" s="89"/>
      <c r="AF97" s="89"/>
      <c r="AG97" s="89"/>
      <c r="AH97" s="89"/>
      <c r="AI97" s="89"/>
      <c r="AJ97" s="89"/>
      <c r="AK97" s="89"/>
      <c r="AL97" s="89"/>
      <c r="AM97" s="89"/>
      <c r="AN97" s="89"/>
      <c r="AO97" s="89"/>
      <c r="AP97" s="89"/>
      <c r="AQ97" s="89"/>
      <c r="AR97" s="89"/>
      <c r="AS97" s="89"/>
      <c r="AT97" s="89"/>
      <c r="AU97" s="89"/>
      <c r="AV97" s="89"/>
      <c r="AW97" s="89"/>
      <c r="AX97" s="89"/>
      <c r="AY97" s="89"/>
      <c r="AZ97" s="89"/>
      <c r="BA97" s="89"/>
      <c r="BB97" s="89"/>
      <c r="BC97" s="89"/>
      <c r="BD97" s="89"/>
      <c r="BE97" s="89"/>
      <c r="BF97" s="89"/>
      <c r="BG97" s="89"/>
      <c r="BH97" s="89"/>
      <c r="BI97" s="89"/>
      <c r="BJ97" s="89"/>
      <c r="BK97" s="89"/>
      <c r="BL97" s="89"/>
      <c r="BM97" s="89"/>
      <c r="BN97" s="89"/>
    </row>
    <row r="98" spans="1:66" s="60" customFormat="1" ht="15" hidden="1">
      <c r="A98" s="36" t="s">
        <v>68</v>
      </c>
      <c r="B98" s="37">
        <v>4113</v>
      </c>
      <c r="C98" s="58"/>
      <c r="D98" s="58"/>
      <c r="E98" s="58"/>
      <c r="F98" s="5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89"/>
      <c r="U98" s="89"/>
      <c r="V98" s="89"/>
      <c r="W98" s="89"/>
      <c r="X98" s="89"/>
      <c r="Y98" s="89"/>
      <c r="Z98" s="89"/>
      <c r="AA98" s="89"/>
      <c r="AB98" s="89"/>
      <c r="AC98" s="89"/>
      <c r="AD98" s="89"/>
      <c r="AE98" s="89"/>
      <c r="AF98" s="89"/>
      <c r="AG98" s="89"/>
      <c r="AH98" s="89"/>
      <c r="AI98" s="89"/>
      <c r="AJ98" s="89"/>
      <c r="AK98" s="89"/>
      <c r="AL98" s="89"/>
      <c r="AM98" s="89"/>
      <c r="AN98" s="89"/>
      <c r="AO98" s="89"/>
      <c r="AP98" s="89"/>
      <c r="AQ98" s="89"/>
      <c r="AR98" s="89"/>
      <c r="AS98" s="89"/>
      <c r="AT98" s="89"/>
      <c r="AU98" s="89"/>
      <c r="AV98" s="89"/>
      <c r="AW98" s="89"/>
      <c r="AX98" s="89"/>
      <c r="AY98" s="89"/>
      <c r="AZ98" s="89"/>
      <c r="BA98" s="89"/>
      <c r="BB98" s="89"/>
      <c r="BC98" s="89"/>
      <c r="BD98" s="89"/>
      <c r="BE98" s="89"/>
      <c r="BF98" s="89"/>
      <c r="BG98" s="89"/>
      <c r="BH98" s="89"/>
      <c r="BI98" s="89"/>
      <c r="BJ98" s="89"/>
      <c r="BK98" s="89"/>
      <c r="BL98" s="89"/>
      <c r="BM98" s="89"/>
      <c r="BN98" s="89"/>
    </row>
    <row r="99" spans="1:66" s="60" customFormat="1" ht="15" hidden="1">
      <c r="A99" s="36" t="s">
        <v>28</v>
      </c>
      <c r="B99" s="37"/>
      <c r="C99" s="58"/>
      <c r="D99" s="58"/>
      <c r="E99" s="58"/>
      <c r="F99" s="59"/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  <c r="T99" s="89"/>
      <c r="U99" s="89"/>
      <c r="V99" s="89"/>
      <c r="W99" s="89"/>
      <c r="X99" s="89"/>
      <c r="Y99" s="89"/>
      <c r="Z99" s="89"/>
      <c r="AA99" s="89"/>
      <c r="AB99" s="89"/>
      <c r="AC99" s="89"/>
      <c r="AD99" s="89"/>
      <c r="AE99" s="89"/>
      <c r="AF99" s="89"/>
      <c r="AG99" s="89"/>
      <c r="AH99" s="89"/>
      <c r="AI99" s="89"/>
      <c r="AJ99" s="89"/>
      <c r="AK99" s="89"/>
      <c r="AL99" s="89"/>
      <c r="AM99" s="89"/>
      <c r="AN99" s="89"/>
      <c r="AO99" s="89"/>
      <c r="AP99" s="89"/>
      <c r="AQ99" s="89"/>
      <c r="AR99" s="89"/>
      <c r="AS99" s="89"/>
      <c r="AT99" s="89"/>
      <c r="AU99" s="89"/>
      <c r="AV99" s="89"/>
      <c r="AW99" s="89"/>
      <c r="AX99" s="89"/>
      <c r="AY99" s="89"/>
      <c r="AZ99" s="89"/>
      <c r="BA99" s="89"/>
      <c r="BB99" s="89"/>
      <c r="BC99" s="89"/>
      <c r="BD99" s="89"/>
      <c r="BE99" s="89"/>
      <c r="BF99" s="89"/>
      <c r="BG99" s="89"/>
      <c r="BH99" s="89"/>
      <c r="BI99" s="89"/>
      <c r="BJ99" s="89"/>
      <c r="BK99" s="89"/>
      <c r="BL99" s="89"/>
      <c r="BM99" s="89"/>
      <c r="BN99" s="89"/>
    </row>
    <row r="100" spans="1:66" s="60" customFormat="1" ht="30" hidden="1">
      <c r="A100" s="56" t="s">
        <v>69</v>
      </c>
      <c r="B100" s="57">
        <v>4120</v>
      </c>
      <c r="C100" s="58"/>
      <c r="D100" s="58"/>
      <c r="E100" s="58"/>
      <c r="F100" s="5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89"/>
      <c r="U100" s="89"/>
      <c r="V100" s="89"/>
      <c r="W100" s="89"/>
      <c r="X100" s="89"/>
      <c r="Y100" s="89"/>
      <c r="Z100" s="89"/>
      <c r="AA100" s="89"/>
      <c r="AB100" s="89"/>
      <c r="AC100" s="89"/>
      <c r="AD100" s="89"/>
      <c r="AE100" s="89"/>
      <c r="AF100" s="89"/>
      <c r="AG100" s="89"/>
      <c r="AH100" s="89"/>
      <c r="AI100" s="89"/>
      <c r="AJ100" s="89"/>
      <c r="AK100" s="89"/>
      <c r="AL100" s="89"/>
      <c r="AM100" s="89"/>
      <c r="AN100" s="89"/>
      <c r="AO100" s="89"/>
      <c r="AP100" s="89"/>
      <c r="AQ100" s="89"/>
      <c r="AR100" s="89"/>
      <c r="AS100" s="89"/>
      <c r="AT100" s="89"/>
      <c r="AU100" s="89"/>
      <c r="AV100" s="89"/>
      <c r="AW100" s="89"/>
      <c r="AX100" s="89"/>
      <c r="AY100" s="89"/>
      <c r="AZ100" s="89"/>
      <c r="BA100" s="89"/>
      <c r="BB100" s="89"/>
      <c r="BC100" s="89"/>
      <c r="BD100" s="89"/>
      <c r="BE100" s="89"/>
      <c r="BF100" s="89"/>
      <c r="BG100" s="89"/>
      <c r="BH100" s="89"/>
      <c r="BI100" s="89"/>
      <c r="BJ100" s="89"/>
      <c r="BK100" s="89"/>
      <c r="BL100" s="89"/>
      <c r="BM100" s="89"/>
      <c r="BN100" s="89"/>
    </row>
    <row r="101" spans="1:66" s="38" customFormat="1" ht="15" hidden="1">
      <c r="A101" s="39" t="s">
        <v>70</v>
      </c>
      <c r="B101" s="76">
        <v>4121</v>
      </c>
      <c r="C101" s="61"/>
      <c r="D101" s="61"/>
      <c r="E101" s="61"/>
      <c r="F101" s="62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  <c r="V101" s="89"/>
      <c r="W101" s="89"/>
      <c r="X101" s="89"/>
      <c r="Y101" s="89"/>
      <c r="Z101" s="89"/>
      <c r="AA101" s="89"/>
      <c r="AB101" s="89"/>
      <c r="AC101" s="89"/>
      <c r="AD101" s="89"/>
      <c r="AE101" s="89"/>
      <c r="AF101" s="89"/>
      <c r="AG101" s="89"/>
      <c r="AH101" s="89"/>
      <c r="AI101" s="89"/>
      <c r="AJ101" s="89"/>
      <c r="AK101" s="89"/>
      <c r="AL101" s="89"/>
      <c r="AM101" s="89"/>
      <c r="AN101" s="89"/>
      <c r="AO101" s="89"/>
      <c r="AP101" s="89"/>
      <c r="AQ101" s="89"/>
      <c r="AR101" s="89"/>
      <c r="AS101" s="89"/>
      <c r="AT101" s="89"/>
      <c r="AU101" s="89"/>
      <c r="AV101" s="89"/>
      <c r="AW101" s="89"/>
      <c r="AX101" s="89"/>
      <c r="AY101" s="89"/>
      <c r="AZ101" s="89"/>
      <c r="BA101" s="89"/>
      <c r="BB101" s="89"/>
      <c r="BC101" s="89"/>
      <c r="BD101" s="89"/>
      <c r="BE101" s="89"/>
      <c r="BF101" s="89"/>
      <c r="BG101" s="89"/>
      <c r="BH101" s="89"/>
      <c r="BI101" s="89"/>
      <c r="BJ101" s="89"/>
      <c r="BK101" s="89"/>
      <c r="BL101" s="89"/>
      <c r="BM101" s="89"/>
      <c r="BN101" s="89"/>
    </row>
    <row r="102" spans="1:66" s="38" customFormat="1" ht="15" hidden="1">
      <c r="A102" s="36" t="s">
        <v>71</v>
      </c>
      <c r="B102" s="37">
        <v>4122</v>
      </c>
      <c r="C102" s="61"/>
      <c r="D102" s="61"/>
      <c r="E102" s="61"/>
      <c r="F102" s="62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89"/>
      <c r="U102" s="89"/>
      <c r="V102" s="89"/>
      <c r="W102" s="89"/>
      <c r="X102" s="89"/>
      <c r="Y102" s="89"/>
      <c r="Z102" s="89"/>
      <c r="AA102" s="89"/>
      <c r="AB102" s="89"/>
      <c r="AC102" s="89"/>
      <c r="AD102" s="89"/>
      <c r="AE102" s="89"/>
      <c r="AF102" s="89"/>
      <c r="AG102" s="89"/>
      <c r="AH102" s="89"/>
      <c r="AI102" s="89"/>
      <c r="AJ102" s="89"/>
      <c r="AK102" s="89"/>
      <c r="AL102" s="89"/>
      <c r="AM102" s="89"/>
      <c r="AN102" s="89"/>
      <c r="AO102" s="89"/>
      <c r="AP102" s="89"/>
      <c r="AQ102" s="89"/>
      <c r="AR102" s="89"/>
      <c r="AS102" s="89"/>
      <c r="AT102" s="89"/>
      <c r="AU102" s="89"/>
      <c r="AV102" s="89"/>
      <c r="AW102" s="89"/>
      <c r="AX102" s="89"/>
      <c r="AY102" s="89"/>
      <c r="AZ102" s="89"/>
      <c r="BA102" s="89"/>
      <c r="BB102" s="89"/>
      <c r="BC102" s="89"/>
      <c r="BD102" s="89"/>
      <c r="BE102" s="89"/>
      <c r="BF102" s="89"/>
      <c r="BG102" s="89"/>
      <c r="BH102" s="89"/>
      <c r="BI102" s="89"/>
      <c r="BJ102" s="89"/>
      <c r="BK102" s="89"/>
      <c r="BL102" s="89"/>
      <c r="BM102" s="89"/>
      <c r="BN102" s="89"/>
    </row>
    <row r="103" spans="1:66" s="38" customFormat="1" ht="15" hidden="1">
      <c r="A103" s="36" t="s">
        <v>29</v>
      </c>
      <c r="B103" s="37">
        <v>4123</v>
      </c>
      <c r="C103" s="61"/>
      <c r="D103" s="61"/>
      <c r="E103" s="61"/>
      <c r="F103" s="62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  <c r="V103" s="89"/>
      <c r="W103" s="89"/>
      <c r="X103" s="89"/>
      <c r="Y103" s="89"/>
      <c r="Z103" s="89"/>
      <c r="AA103" s="89"/>
      <c r="AB103" s="89"/>
      <c r="AC103" s="89"/>
      <c r="AD103" s="89"/>
      <c r="AE103" s="89"/>
      <c r="AF103" s="89"/>
      <c r="AG103" s="89"/>
      <c r="AH103" s="89"/>
      <c r="AI103" s="89"/>
      <c r="AJ103" s="89"/>
      <c r="AK103" s="89"/>
      <c r="AL103" s="89"/>
      <c r="AM103" s="89"/>
      <c r="AN103" s="89"/>
      <c r="AO103" s="89"/>
      <c r="AP103" s="89"/>
      <c r="AQ103" s="89"/>
      <c r="AR103" s="89"/>
      <c r="AS103" s="89"/>
      <c r="AT103" s="89"/>
      <c r="AU103" s="89"/>
      <c r="AV103" s="89"/>
      <c r="AW103" s="89"/>
      <c r="AX103" s="89"/>
      <c r="AY103" s="89"/>
      <c r="AZ103" s="89"/>
      <c r="BA103" s="89"/>
      <c r="BB103" s="89"/>
      <c r="BC103" s="89"/>
      <c r="BD103" s="89"/>
      <c r="BE103" s="89"/>
      <c r="BF103" s="89"/>
      <c r="BG103" s="89"/>
      <c r="BH103" s="89"/>
      <c r="BI103" s="89"/>
      <c r="BJ103" s="89"/>
      <c r="BK103" s="89"/>
      <c r="BL103" s="89"/>
      <c r="BM103" s="89"/>
      <c r="BN103" s="89"/>
    </row>
    <row r="104" spans="1:66" s="21" customFormat="1" ht="27.75" customHeight="1" hidden="1">
      <c r="A104" s="77" t="s">
        <v>30</v>
      </c>
      <c r="B104" s="78"/>
      <c r="C104" s="79"/>
      <c r="D104" s="36"/>
      <c r="E104" s="36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  <c r="U104" s="89"/>
      <c r="V104" s="89"/>
      <c r="W104" s="89"/>
      <c r="X104" s="89"/>
      <c r="Y104" s="89"/>
      <c r="Z104" s="89"/>
      <c r="AA104" s="89"/>
      <c r="AB104" s="89"/>
      <c r="AC104" s="89"/>
      <c r="AD104" s="89"/>
      <c r="AE104" s="89"/>
      <c r="AF104" s="89"/>
      <c r="AG104" s="89"/>
      <c r="AH104" s="89"/>
      <c r="AI104" s="89"/>
      <c r="AJ104" s="89"/>
      <c r="AK104" s="89"/>
      <c r="AL104" s="89"/>
      <c r="AM104" s="89"/>
      <c r="AN104" s="89"/>
      <c r="AO104" s="89"/>
      <c r="AP104" s="89"/>
      <c r="AQ104" s="89"/>
      <c r="AR104" s="89"/>
      <c r="AS104" s="89"/>
      <c r="AT104" s="89"/>
      <c r="AU104" s="89"/>
      <c r="AV104" s="89"/>
      <c r="AW104" s="89"/>
      <c r="AX104" s="89"/>
      <c r="AY104" s="89"/>
      <c r="AZ104" s="89"/>
      <c r="BA104" s="89"/>
      <c r="BB104" s="89"/>
      <c r="BC104" s="89"/>
      <c r="BD104" s="89"/>
      <c r="BE104" s="89"/>
      <c r="BF104" s="89"/>
      <c r="BG104" s="89"/>
      <c r="BH104" s="89"/>
      <c r="BI104" s="89"/>
      <c r="BJ104" s="89"/>
      <c r="BK104" s="89"/>
      <c r="BL104" s="89"/>
      <c r="BM104" s="89"/>
      <c r="BN104" s="89"/>
    </row>
    <row r="105" spans="1:66" s="70" customFormat="1" ht="15" hidden="1">
      <c r="A105" s="80" t="s">
        <v>31</v>
      </c>
      <c r="B105" s="81">
        <v>4200</v>
      </c>
      <c r="C105" s="79"/>
      <c r="D105" s="68"/>
      <c r="E105" s="68"/>
      <c r="F105" s="6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  <c r="X105" s="89"/>
      <c r="Y105" s="89"/>
      <c r="Z105" s="89"/>
      <c r="AA105" s="89"/>
      <c r="AB105" s="89"/>
      <c r="AC105" s="89"/>
      <c r="AD105" s="89"/>
      <c r="AE105" s="89"/>
      <c r="AF105" s="89"/>
      <c r="AG105" s="89"/>
      <c r="AH105" s="89"/>
      <c r="AI105" s="89"/>
      <c r="AJ105" s="89"/>
      <c r="AK105" s="89"/>
      <c r="AL105" s="89"/>
      <c r="AM105" s="89"/>
      <c r="AN105" s="89"/>
      <c r="AO105" s="89"/>
      <c r="AP105" s="89"/>
      <c r="AQ105" s="89"/>
      <c r="AR105" s="89"/>
      <c r="AS105" s="89"/>
      <c r="AT105" s="89"/>
      <c r="AU105" s="89"/>
      <c r="AV105" s="89"/>
      <c r="AW105" s="89"/>
      <c r="AX105" s="89"/>
      <c r="AY105" s="89"/>
      <c r="AZ105" s="89"/>
      <c r="BA105" s="89"/>
      <c r="BB105" s="89"/>
      <c r="BC105" s="89"/>
      <c r="BD105" s="89"/>
      <c r="BE105" s="89"/>
      <c r="BF105" s="89"/>
      <c r="BG105" s="89"/>
      <c r="BH105" s="89"/>
      <c r="BI105" s="89"/>
      <c r="BJ105" s="89"/>
      <c r="BK105" s="89"/>
      <c r="BL105" s="89"/>
      <c r="BM105" s="89"/>
      <c r="BN105" s="89"/>
    </row>
    <row r="106" spans="1:66" s="70" customFormat="1" ht="15" hidden="1">
      <c r="A106" s="106" t="s">
        <v>31</v>
      </c>
      <c r="B106" s="107">
        <v>4210</v>
      </c>
      <c r="C106" s="82"/>
      <c r="D106" s="83"/>
      <c r="E106" s="83"/>
      <c r="F106" s="6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T106" s="89"/>
      <c r="U106" s="89"/>
      <c r="V106" s="89"/>
      <c r="W106" s="89"/>
      <c r="X106" s="89"/>
      <c r="Y106" s="89"/>
      <c r="Z106" s="89"/>
      <c r="AA106" s="89"/>
      <c r="AB106" s="89"/>
      <c r="AC106" s="89"/>
      <c r="AD106" s="89"/>
      <c r="AE106" s="89"/>
      <c r="AF106" s="89"/>
      <c r="AG106" s="89"/>
      <c r="AH106" s="89"/>
      <c r="AI106" s="89"/>
      <c r="AJ106" s="89"/>
      <c r="AK106" s="89"/>
      <c r="AL106" s="89"/>
      <c r="AM106" s="89"/>
      <c r="AN106" s="89"/>
      <c r="AO106" s="89"/>
      <c r="AP106" s="89"/>
      <c r="AQ106" s="89"/>
      <c r="AR106" s="89"/>
      <c r="AS106" s="89"/>
      <c r="AT106" s="89"/>
      <c r="AU106" s="89"/>
      <c r="AV106" s="89"/>
      <c r="AW106" s="89"/>
      <c r="AX106" s="89"/>
      <c r="AY106" s="89"/>
      <c r="AZ106" s="89"/>
      <c r="BA106" s="89"/>
      <c r="BB106" s="89"/>
      <c r="BC106" s="89"/>
      <c r="BD106" s="89"/>
      <c r="BE106" s="89"/>
      <c r="BF106" s="89"/>
      <c r="BG106" s="89"/>
      <c r="BH106" s="89"/>
      <c r="BI106" s="89"/>
      <c r="BJ106" s="89"/>
      <c r="BK106" s="89"/>
      <c r="BL106" s="89"/>
      <c r="BM106" s="89"/>
      <c r="BN106" s="89"/>
    </row>
    <row r="107" spans="1:66" s="70" customFormat="1" ht="15">
      <c r="A107" s="108" t="s">
        <v>100</v>
      </c>
      <c r="B107" s="109">
        <v>4111</v>
      </c>
      <c r="C107" s="79"/>
      <c r="D107" s="68"/>
      <c r="E107" s="68"/>
      <c r="F107" s="6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89"/>
      <c r="U107" s="89"/>
      <c r="V107" s="89"/>
      <c r="W107" s="89"/>
      <c r="X107" s="89"/>
      <c r="Y107" s="89"/>
      <c r="Z107" s="89"/>
      <c r="AA107" s="89"/>
      <c r="AB107" s="89"/>
      <c r="AC107" s="89"/>
      <c r="AD107" s="89"/>
      <c r="AE107" s="89"/>
      <c r="AF107" s="89"/>
      <c r="AG107" s="89"/>
      <c r="AH107" s="89"/>
      <c r="AI107" s="89"/>
      <c r="AJ107" s="89"/>
      <c r="AK107" s="89"/>
      <c r="AL107" s="89"/>
      <c r="AM107" s="89"/>
      <c r="AN107" s="89"/>
      <c r="AO107" s="89"/>
      <c r="AP107" s="89"/>
      <c r="AQ107" s="89"/>
      <c r="AR107" s="89"/>
      <c r="AS107" s="89"/>
      <c r="AT107" s="89"/>
      <c r="AU107" s="89"/>
      <c r="AV107" s="89"/>
      <c r="AW107" s="89"/>
      <c r="AX107" s="89"/>
      <c r="AY107" s="89"/>
      <c r="AZ107" s="89"/>
      <c r="BA107" s="89"/>
      <c r="BB107" s="89"/>
      <c r="BC107" s="89"/>
      <c r="BD107" s="89"/>
      <c r="BE107" s="89"/>
      <c r="BF107" s="89"/>
      <c r="BG107" s="89"/>
      <c r="BH107" s="89"/>
      <c r="BI107" s="89"/>
      <c r="BJ107" s="89"/>
      <c r="BK107" s="89"/>
      <c r="BL107" s="89"/>
      <c r="BM107" s="89"/>
      <c r="BN107" s="89"/>
    </row>
    <row r="108" spans="1:66" s="70" customFormat="1" ht="15">
      <c r="A108" s="108" t="s">
        <v>101</v>
      </c>
      <c r="B108" s="109">
        <v>4112</v>
      </c>
      <c r="C108" s="79"/>
      <c r="D108" s="68"/>
      <c r="E108" s="68"/>
      <c r="F108" s="6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  <c r="T108" s="89"/>
      <c r="U108" s="89"/>
      <c r="V108" s="89"/>
      <c r="W108" s="89"/>
      <c r="X108" s="89"/>
      <c r="Y108" s="89"/>
      <c r="Z108" s="89"/>
      <c r="AA108" s="89"/>
      <c r="AB108" s="89"/>
      <c r="AC108" s="89"/>
      <c r="AD108" s="89"/>
      <c r="AE108" s="89"/>
      <c r="AF108" s="89"/>
      <c r="AG108" s="89"/>
      <c r="AH108" s="89"/>
      <c r="AI108" s="89"/>
      <c r="AJ108" s="89"/>
      <c r="AK108" s="89"/>
      <c r="AL108" s="89"/>
      <c r="AM108" s="89"/>
      <c r="AN108" s="89"/>
      <c r="AO108" s="89"/>
      <c r="AP108" s="89"/>
      <c r="AQ108" s="89"/>
      <c r="AR108" s="89"/>
      <c r="AS108" s="89"/>
      <c r="AT108" s="89"/>
      <c r="AU108" s="89"/>
      <c r="AV108" s="89"/>
      <c r="AW108" s="89"/>
      <c r="AX108" s="89"/>
      <c r="AY108" s="89"/>
      <c r="AZ108" s="89"/>
      <c r="BA108" s="89"/>
      <c r="BB108" s="89"/>
      <c r="BC108" s="89"/>
      <c r="BD108" s="89"/>
      <c r="BE108" s="89"/>
      <c r="BF108" s="89"/>
      <c r="BG108" s="89"/>
      <c r="BH108" s="89"/>
      <c r="BI108" s="89"/>
      <c r="BJ108" s="89"/>
      <c r="BK108" s="89"/>
      <c r="BL108" s="89"/>
      <c r="BM108" s="89"/>
      <c r="BN108" s="89"/>
    </row>
    <row r="109" spans="1:66" s="70" customFormat="1" ht="15">
      <c r="A109" s="108" t="s">
        <v>102</v>
      </c>
      <c r="B109" s="109">
        <v>4113</v>
      </c>
      <c r="C109" s="79"/>
      <c r="D109" s="68"/>
      <c r="E109" s="68"/>
      <c r="F109" s="6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9"/>
      <c r="U109" s="89"/>
      <c r="V109" s="89"/>
      <c r="W109" s="89"/>
      <c r="X109" s="89"/>
      <c r="Y109" s="89"/>
      <c r="Z109" s="89"/>
      <c r="AA109" s="89"/>
      <c r="AB109" s="89"/>
      <c r="AC109" s="89"/>
      <c r="AD109" s="89"/>
      <c r="AE109" s="89"/>
      <c r="AF109" s="89"/>
      <c r="AG109" s="89"/>
      <c r="AH109" s="89"/>
      <c r="AI109" s="89"/>
      <c r="AJ109" s="89"/>
      <c r="AK109" s="89"/>
      <c r="AL109" s="89"/>
      <c r="AM109" s="89"/>
      <c r="AN109" s="89"/>
      <c r="AO109" s="89"/>
      <c r="AP109" s="89"/>
      <c r="AQ109" s="89"/>
      <c r="AR109" s="89"/>
      <c r="AS109" s="89"/>
      <c r="AT109" s="89"/>
      <c r="AU109" s="89"/>
      <c r="AV109" s="89"/>
      <c r="AW109" s="89"/>
      <c r="AX109" s="89"/>
      <c r="AY109" s="89"/>
      <c r="AZ109" s="89"/>
      <c r="BA109" s="89"/>
      <c r="BB109" s="89"/>
      <c r="BC109" s="89"/>
      <c r="BD109" s="89"/>
      <c r="BE109" s="89"/>
      <c r="BF109" s="89"/>
      <c r="BG109" s="89"/>
      <c r="BH109" s="89"/>
      <c r="BI109" s="89"/>
      <c r="BJ109" s="89"/>
      <c r="BK109" s="89"/>
      <c r="BL109" s="89"/>
      <c r="BM109" s="89"/>
      <c r="BN109" s="89"/>
    </row>
    <row r="110" spans="1:66" s="70" customFormat="1" ht="15.75">
      <c r="A110" s="110" t="s">
        <v>103</v>
      </c>
      <c r="B110" s="111">
        <v>4210</v>
      </c>
      <c r="C110" s="79"/>
      <c r="D110" s="68"/>
      <c r="E110" s="68"/>
      <c r="F110" s="69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  <c r="T110" s="89"/>
      <c r="U110" s="89"/>
      <c r="V110" s="89"/>
      <c r="W110" s="89"/>
      <c r="X110" s="89"/>
      <c r="Y110" s="89"/>
      <c r="Z110" s="89"/>
      <c r="AA110" s="89"/>
      <c r="AB110" s="89"/>
      <c r="AC110" s="89"/>
      <c r="AD110" s="89"/>
      <c r="AE110" s="89"/>
      <c r="AF110" s="89"/>
      <c r="AG110" s="89"/>
      <c r="AH110" s="89"/>
      <c r="AI110" s="89"/>
      <c r="AJ110" s="89"/>
      <c r="AK110" s="89"/>
      <c r="AL110" s="89"/>
      <c r="AM110" s="89"/>
      <c r="AN110" s="89"/>
      <c r="AO110" s="89"/>
      <c r="AP110" s="89"/>
      <c r="AQ110" s="89"/>
      <c r="AR110" s="89"/>
      <c r="AS110" s="89"/>
      <c r="AT110" s="89"/>
      <c r="AU110" s="89"/>
      <c r="AV110" s="89"/>
      <c r="AW110" s="89"/>
      <c r="AX110" s="89"/>
      <c r="AY110" s="89"/>
      <c r="AZ110" s="89"/>
      <c r="BA110" s="89"/>
      <c r="BB110" s="89"/>
      <c r="BC110" s="89"/>
      <c r="BD110" s="89"/>
      <c r="BE110" s="89"/>
      <c r="BF110" s="89"/>
      <c r="BG110" s="89"/>
      <c r="BH110" s="89"/>
      <c r="BI110" s="89"/>
      <c r="BJ110" s="89"/>
      <c r="BK110" s="89"/>
      <c r="BL110" s="89"/>
      <c r="BM110" s="89"/>
      <c r="BN110" s="89"/>
    </row>
    <row r="111" spans="1:66" s="70" customFormat="1" ht="15">
      <c r="A111" s="84"/>
      <c r="B111" s="85"/>
      <c r="C111" s="86"/>
      <c r="D111" s="69"/>
      <c r="E111" s="69"/>
      <c r="F111" s="69"/>
      <c r="G111" s="89"/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  <c r="T111" s="89"/>
      <c r="U111" s="89"/>
      <c r="V111" s="89"/>
      <c r="W111" s="89"/>
      <c r="X111" s="89"/>
      <c r="Y111" s="89"/>
      <c r="Z111" s="89"/>
      <c r="AA111" s="89"/>
      <c r="AB111" s="89"/>
      <c r="AC111" s="89"/>
      <c r="AD111" s="89"/>
      <c r="AE111" s="89"/>
      <c r="AF111" s="89"/>
      <c r="AG111" s="89"/>
      <c r="AH111" s="89"/>
      <c r="AI111" s="89"/>
      <c r="AJ111" s="89"/>
      <c r="AK111" s="89"/>
      <c r="AL111" s="89"/>
      <c r="AM111" s="89"/>
      <c r="AN111" s="89"/>
      <c r="AO111" s="89"/>
      <c r="AP111" s="89"/>
      <c r="AQ111" s="89"/>
      <c r="AR111" s="89"/>
      <c r="AS111" s="89"/>
      <c r="AT111" s="89"/>
      <c r="AU111" s="89"/>
      <c r="AV111" s="89"/>
      <c r="AW111" s="89"/>
      <c r="AX111" s="89"/>
      <c r="AY111" s="89"/>
      <c r="AZ111" s="89"/>
      <c r="BA111" s="89"/>
      <c r="BB111" s="89"/>
      <c r="BC111" s="89"/>
      <c r="BD111" s="89"/>
      <c r="BE111" s="89"/>
      <c r="BF111" s="89"/>
      <c r="BG111" s="89"/>
      <c r="BH111" s="89"/>
      <c r="BI111" s="89"/>
      <c r="BJ111" s="89"/>
      <c r="BK111" s="89"/>
      <c r="BL111" s="89"/>
      <c r="BM111" s="89"/>
      <c r="BN111" s="89"/>
    </row>
    <row r="112" spans="1:66" s="40" customFormat="1" ht="12.75">
      <c r="A112" s="100" t="s">
        <v>85</v>
      </c>
      <c r="B112" s="100"/>
      <c r="F112" s="41"/>
      <c r="G112" s="89"/>
      <c r="H112" s="89"/>
      <c r="I112" s="89"/>
      <c r="J112" s="89"/>
      <c r="K112" s="89"/>
      <c r="L112" s="89"/>
      <c r="M112" s="89"/>
      <c r="N112" s="89"/>
      <c r="O112" s="89"/>
      <c r="P112" s="89"/>
      <c r="Q112" s="89"/>
      <c r="R112" s="89"/>
      <c r="S112" s="89"/>
      <c r="T112" s="89"/>
      <c r="U112" s="89"/>
      <c r="V112" s="89"/>
      <c r="W112" s="89"/>
      <c r="X112" s="89"/>
      <c r="Y112" s="89"/>
      <c r="Z112" s="89"/>
      <c r="AA112" s="89"/>
      <c r="AB112" s="89"/>
      <c r="AC112" s="89"/>
      <c r="AD112" s="89"/>
      <c r="AE112" s="89"/>
      <c r="AF112" s="89"/>
      <c r="AG112" s="89"/>
      <c r="AH112" s="89"/>
      <c r="AI112" s="89"/>
      <c r="AJ112" s="89"/>
      <c r="AK112" s="89"/>
      <c r="AL112" s="89"/>
      <c r="AM112" s="89"/>
      <c r="AN112" s="89"/>
      <c r="AO112" s="89"/>
      <c r="AP112" s="89"/>
      <c r="AQ112" s="89"/>
      <c r="AR112" s="89"/>
      <c r="AS112" s="89"/>
      <c r="AT112" s="89"/>
      <c r="AU112" s="89"/>
      <c r="AV112" s="89"/>
      <c r="AW112" s="89"/>
      <c r="AX112" s="89"/>
      <c r="AY112" s="89"/>
      <c r="AZ112" s="89"/>
      <c r="BA112" s="89"/>
      <c r="BB112" s="89"/>
      <c r="BC112" s="89"/>
      <c r="BD112" s="89"/>
      <c r="BE112" s="89"/>
      <c r="BF112" s="89"/>
      <c r="BG112" s="89"/>
      <c r="BH112" s="89"/>
      <c r="BI112" s="89"/>
      <c r="BJ112" s="89"/>
      <c r="BK112" s="89"/>
      <c r="BL112" s="89"/>
      <c r="BM112" s="89"/>
      <c r="BN112" s="89"/>
    </row>
    <row r="113" spans="1:5" ht="28.5" customHeight="1">
      <c r="A113" s="42" t="s">
        <v>120</v>
      </c>
      <c r="B113" s="43"/>
      <c r="C113" s="43"/>
      <c r="D113" s="43" t="s">
        <v>114</v>
      </c>
      <c r="E113" s="43"/>
    </row>
    <row r="114" spans="1:5" ht="13.5" customHeight="1">
      <c r="A114" s="42"/>
      <c r="B114" s="27" t="s">
        <v>3</v>
      </c>
      <c r="C114" s="27"/>
      <c r="D114" s="27" t="s">
        <v>4</v>
      </c>
      <c r="E114" s="27"/>
    </row>
    <row r="115" spans="1:66" s="22" customFormat="1" ht="30">
      <c r="A115" s="87" t="s">
        <v>33</v>
      </c>
      <c r="B115" s="43"/>
      <c r="C115" s="43"/>
      <c r="D115" s="43" t="s">
        <v>112</v>
      </c>
      <c r="E115" s="43"/>
      <c r="F115" s="21"/>
      <c r="G115" s="89"/>
      <c r="H115" s="89"/>
      <c r="I115" s="89"/>
      <c r="J115" s="89"/>
      <c r="K115" s="89"/>
      <c r="L115" s="89"/>
      <c r="M115" s="89"/>
      <c r="N115" s="89"/>
      <c r="O115" s="89"/>
      <c r="P115" s="89"/>
      <c r="Q115" s="89"/>
      <c r="R115" s="89"/>
      <c r="S115" s="89"/>
      <c r="T115" s="89"/>
      <c r="U115" s="89"/>
      <c r="V115" s="89"/>
      <c r="W115" s="89"/>
      <c r="X115" s="89"/>
      <c r="Y115" s="89"/>
      <c r="Z115" s="89"/>
      <c r="AA115" s="89"/>
      <c r="AB115" s="89"/>
      <c r="AC115" s="89"/>
      <c r="AD115" s="89"/>
      <c r="AE115" s="89"/>
      <c r="AF115" s="89"/>
      <c r="AG115" s="89"/>
      <c r="AH115" s="89"/>
      <c r="AI115" s="89"/>
      <c r="AJ115" s="89"/>
      <c r="AK115" s="89"/>
      <c r="AL115" s="89"/>
      <c r="AM115" s="89"/>
      <c r="AN115" s="89"/>
      <c r="AO115" s="89"/>
      <c r="AP115" s="89"/>
      <c r="AQ115" s="89"/>
      <c r="AR115" s="89"/>
      <c r="AS115" s="89"/>
      <c r="AT115" s="89"/>
      <c r="AU115" s="89"/>
      <c r="AV115" s="89"/>
      <c r="AW115" s="89"/>
      <c r="AX115" s="89"/>
      <c r="AY115" s="89"/>
      <c r="AZ115" s="89"/>
      <c r="BA115" s="89"/>
      <c r="BB115" s="89"/>
      <c r="BC115" s="89"/>
      <c r="BD115" s="89"/>
      <c r="BE115" s="89"/>
      <c r="BF115" s="89"/>
      <c r="BG115" s="89"/>
      <c r="BH115" s="89"/>
      <c r="BI115" s="89"/>
      <c r="BJ115" s="89"/>
      <c r="BK115" s="89"/>
      <c r="BL115" s="89"/>
      <c r="BM115" s="89"/>
      <c r="BN115" s="89"/>
    </row>
    <row r="116" spans="1:66" s="22" customFormat="1" ht="11.25" customHeight="1">
      <c r="A116" s="44"/>
      <c r="B116" s="27" t="s">
        <v>3</v>
      </c>
      <c r="C116" s="27"/>
      <c r="D116" s="27" t="s">
        <v>4</v>
      </c>
      <c r="E116" s="27"/>
      <c r="F116" s="21"/>
      <c r="G116" s="89"/>
      <c r="H116" s="89"/>
      <c r="I116" s="89"/>
      <c r="J116" s="89"/>
      <c r="K116" s="89"/>
      <c r="L116" s="89"/>
      <c r="M116" s="89"/>
      <c r="N116" s="89"/>
      <c r="O116" s="89"/>
      <c r="P116" s="89"/>
      <c r="Q116" s="89"/>
      <c r="R116" s="89"/>
      <c r="S116" s="89"/>
      <c r="T116" s="89"/>
      <c r="U116" s="89"/>
      <c r="V116" s="89"/>
      <c r="W116" s="89"/>
      <c r="X116" s="89"/>
      <c r="Y116" s="89"/>
      <c r="Z116" s="89"/>
      <c r="AA116" s="89"/>
      <c r="AB116" s="89"/>
      <c r="AC116" s="89"/>
      <c r="AD116" s="89"/>
      <c r="AE116" s="89"/>
      <c r="AF116" s="89"/>
      <c r="AG116" s="89"/>
      <c r="AH116" s="89"/>
      <c r="AI116" s="89"/>
      <c r="AJ116" s="89"/>
      <c r="AK116" s="89"/>
      <c r="AL116" s="89"/>
      <c r="AM116" s="89"/>
      <c r="AN116" s="89"/>
      <c r="AO116" s="89"/>
      <c r="AP116" s="89"/>
      <c r="AQ116" s="89"/>
      <c r="AR116" s="89"/>
      <c r="AS116" s="89"/>
      <c r="AT116" s="89"/>
      <c r="AU116" s="89"/>
      <c r="AV116" s="89"/>
      <c r="AW116" s="89"/>
      <c r="AX116" s="89"/>
      <c r="AY116" s="89"/>
      <c r="AZ116" s="89"/>
      <c r="BA116" s="89"/>
      <c r="BB116" s="89"/>
      <c r="BC116" s="89"/>
      <c r="BD116" s="89"/>
      <c r="BE116" s="89"/>
      <c r="BF116" s="89"/>
      <c r="BG116" s="89"/>
      <c r="BH116" s="89"/>
      <c r="BI116" s="89"/>
      <c r="BJ116" s="89"/>
      <c r="BK116" s="89"/>
      <c r="BL116" s="89"/>
      <c r="BM116" s="89"/>
      <c r="BN116" s="89"/>
    </row>
    <row r="117" spans="1:66" s="22" customFormat="1" ht="26.25" customHeight="1">
      <c r="A117" s="45" t="s">
        <v>34</v>
      </c>
      <c r="F117" s="21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89"/>
      <c r="U117" s="89"/>
      <c r="V117" s="89"/>
      <c r="W117" s="89"/>
      <c r="X117" s="89"/>
      <c r="Y117" s="89"/>
      <c r="Z117" s="89"/>
      <c r="AA117" s="89"/>
      <c r="AB117" s="89"/>
      <c r="AC117" s="89"/>
      <c r="AD117" s="89"/>
      <c r="AE117" s="89"/>
      <c r="AF117" s="89"/>
      <c r="AG117" s="89"/>
      <c r="AH117" s="89"/>
      <c r="AI117" s="89"/>
      <c r="AJ117" s="89"/>
      <c r="AK117" s="89"/>
      <c r="AL117" s="89"/>
      <c r="AM117" s="89"/>
      <c r="AN117" s="89"/>
      <c r="AO117" s="89"/>
      <c r="AP117" s="89"/>
      <c r="AQ117" s="89"/>
      <c r="AR117" s="89"/>
      <c r="AS117" s="89"/>
      <c r="AT117" s="89"/>
      <c r="AU117" s="89"/>
      <c r="AV117" s="89"/>
      <c r="AW117" s="89"/>
      <c r="AX117" s="89"/>
      <c r="AY117" s="89"/>
      <c r="AZ117" s="89"/>
      <c r="BA117" s="89"/>
      <c r="BB117" s="89"/>
      <c r="BC117" s="89"/>
      <c r="BD117" s="89"/>
      <c r="BE117" s="89"/>
      <c r="BF117" s="89"/>
      <c r="BG117" s="89"/>
      <c r="BH117" s="89"/>
      <c r="BI117" s="89"/>
      <c r="BJ117" s="89"/>
      <c r="BK117" s="89"/>
      <c r="BL117" s="89"/>
      <c r="BM117" s="89"/>
      <c r="BN117" s="89"/>
    </row>
    <row r="118" spans="1:66" s="22" customFormat="1" ht="15">
      <c r="A118" s="42" t="s">
        <v>35</v>
      </c>
      <c r="F118" s="21"/>
      <c r="G118" s="89"/>
      <c r="H118" s="89"/>
      <c r="I118" s="89"/>
      <c r="J118" s="89"/>
      <c r="K118" s="89"/>
      <c r="L118" s="89"/>
      <c r="M118" s="89"/>
      <c r="N118" s="89"/>
      <c r="O118" s="89"/>
      <c r="P118" s="89"/>
      <c r="Q118" s="89"/>
      <c r="R118" s="89"/>
      <c r="S118" s="89"/>
      <c r="T118" s="89"/>
      <c r="U118" s="89"/>
      <c r="V118" s="89"/>
      <c r="W118" s="89"/>
      <c r="X118" s="89"/>
      <c r="Y118" s="89"/>
      <c r="Z118" s="89"/>
      <c r="AA118" s="89"/>
      <c r="AB118" s="89"/>
      <c r="AC118" s="89"/>
      <c r="AD118" s="89"/>
      <c r="AE118" s="89"/>
      <c r="AF118" s="89"/>
      <c r="AG118" s="89"/>
      <c r="AH118" s="89"/>
      <c r="AI118" s="89"/>
      <c r="AJ118" s="89"/>
      <c r="AK118" s="89"/>
      <c r="AL118" s="89"/>
      <c r="AM118" s="89"/>
      <c r="AN118" s="89"/>
      <c r="AO118" s="89"/>
      <c r="AP118" s="89"/>
      <c r="AQ118" s="89"/>
      <c r="AR118" s="89"/>
      <c r="AS118" s="89"/>
      <c r="AT118" s="89"/>
      <c r="AU118" s="89"/>
      <c r="AV118" s="89"/>
      <c r="AW118" s="89"/>
      <c r="AX118" s="89"/>
      <c r="AY118" s="89"/>
      <c r="AZ118" s="89"/>
      <c r="BA118" s="89"/>
      <c r="BB118" s="89"/>
      <c r="BC118" s="89"/>
      <c r="BD118" s="89"/>
      <c r="BE118" s="89"/>
      <c r="BF118" s="89"/>
      <c r="BG118" s="89"/>
      <c r="BH118" s="89"/>
      <c r="BI118" s="89"/>
      <c r="BJ118" s="89"/>
      <c r="BK118" s="89"/>
      <c r="BL118" s="89"/>
      <c r="BM118" s="89"/>
      <c r="BN118" s="89"/>
    </row>
    <row r="119" spans="1:66" s="22" customFormat="1" ht="15">
      <c r="A119" s="42" t="s">
        <v>39</v>
      </c>
      <c r="F119" s="21"/>
      <c r="G119" s="89"/>
      <c r="H119" s="89"/>
      <c r="I119" s="89"/>
      <c r="J119" s="89"/>
      <c r="K119" s="89"/>
      <c r="L119" s="89"/>
      <c r="M119" s="89"/>
      <c r="N119" s="89"/>
      <c r="O119" s="89"/>
      <c r="P119" s="89"/>
      <c r="Q119" s="89"/>
      <c r="R119" s="89"/>
      <c r="S119" s="89"/>
      <c r="T119" s="89"/>
      <c r="U119" s="89"/>
      <c r="V119" s="89"/>
      <c r="W119" s="89"/>
      <c r="X119" s="89"/>
      <c r="Y119" s="89"/>
      <c r="Z119" s="89"/>
      <c r="AA119" s="89"/>
      <c r="AB119" s="89"/>
      <c r="AC119" s="89"/>
      <c r="AD119" s="89"/>
      <c r="AE119" s="89"/>
      <c r="AF119" s="89"/>
      <c r="AG119" s="89"/>
      <c r="AH119" s="89"/>
      <c r="AI119" s="89"/>
      <c r="AJ119" s="89"/>
      <c r="AK119" s="89"/>
      <c r="AL119" s="89"/>
      <c r="AM119" s="89"/>
      <c r="AN119" s="89"/>
      <c r="AO119" s="89"/>
      <c r="AP119" s="89"/>
      <c r="AQ119" s="89"/>
      <c r="AR119" s="89"/>
      <c r="AS119" s="89"/>
      <c r="AT119" s="89"/>
      <c r="AU119" s="89"/>
      <c r="AV119" s="89"/>
      <c r="AW119" s="89"/>
      <c r="AX119" s="89"/>
      <c r="AY119" s="89"/>
      <c r="AZ119" s="89"/>
      <c r="BA119" s="89"/>
      <c r="BB119" s="89"/>
      <c r="BC119" s="89"/>
      <c r="BD119" s="89"/>
      <c r="BE119" s="89"/>
      <c r="BF119" s="89"/>
      <c r="BG119" s="89"/>
      <c r="BH119" s="89"/>
      <c r="BI119" s="89"/>
      <c r="BJ119" s="89"/>
      <c r="BK119" s="89"/>
      <c r="BL119" s="89"/>
      <c r="BM119" s="89"/>
      <c r="BN119" s="89"/>
    </row>
    <row r="120" spans="1:66" s="22" customFormat="1" ht="15">
      <c r="A120" s="2"/>
      <c r="B120" s="2"/>
      <c r="F120" s="21"/>
      <c r="G120" s="89"/>
      <c r="H120" s="89"/>
      <c r="I120" s="89"/>
      <c r="J120" s="89"/>
      <c r="K120" s="89"/>
      <c r="L120" s="89"/>
      <c r="M120" s="89"/>
      <c r="N120" s="89"/>
      <c r="O120" s="89"/>
      <c r="P120" s="89"/>
      <c r="Q120" s="89"/>
      <c r="R120" s="89"/>
      <c r="S120" s="89"/>
      <c r="T120" s="89"/>
      <c r="U120" s="89"/>
      <c r="V120" s="89"/>
      <c r="W120" s="89"/>
      <c r="X120" s="89"/>
      <c r="Y120" s="89"/>
      <c r="Z120" s="89"/>
      <c r="AA120" s="89"/>
      <c r="AB120" s="89"/>
      <c r="AC120" s="89"/>
      <c r="AD120" s="89"/>
      <c r="AE120" s="89"/>
      <c r="AF120" s="89"/>
      <c r="AG120" s="89"/>
      <c r="AH120" s="89"/>
      <c r="AI120" s="89"/>
      <c r="AJ120" s="89"/>
      <c r="AK120" s="89"/>
      <c r="AL120" s="89"/>
      <c r="AM120" s="89"/>
      <c r="AN120" s="89"/>
      <c r="AO120" s="89"/>
      <c r="AP120" s="89"/>
      <c r="AQ120" s="89"/>
      <c r="AR120" s="89"/>
      <c r="AS120" s="89"/>
      <c r="AT120" s="89"/>
      <c r="AU120" s="89"/>
      <c r="AV120" s="89"/>
      <c r="AW120" s="89"/>
      <c r="AX120" s="89"/>
      <c r="AY120" s="89"/>
      <c r="AZ120" s="89"/>
      <c r="BA120" s="89"/>
      <c r="BB120" s="89"/>
      <c r="BC120" s="89"/>
      <c r="BD120" s="89"/>
      <c r="BE120" s="89"/>
      <c r="BF120" s="89"/>
      <c r="BG120" s="89"/>
      <c r="BH120" s="89"/>
      <c r="BI120" s="89"/>
      <c r="BJ120" s="89"/>
      <c r="BK120" s="89"/>
      <c r="BL120" s="89"/>
      <c r="BM120" s="89"/>
      <c r="BN120" s="89"/>
    </row>
    <row r="122" spans="1:66" s="46" customFormat="1" ht="15.75">
      <c r="A122" s="46" t="s">
        <v>137</v>
      </c>
      <c r="D122" s="46" t="s">
        <v>138</v>
      </c>
      <c r="F122" s="101"/>
      <c r="G122" s="89"/>
      <c r="H122" s="89"/>
      <c r="I122" s="89"/>
      <c r="J122" s="89"/>
      <c r="K122" s="89"/>
      <c r="L122" s="89"/>
      <c r="M122" s="89"/>
      <c r="N122" s="89"/>
      <c r="O122" s="89"/>
      <c r="P122" s="89"/>
      <c r="Q122" s="89"/>
      <c r="R122" s="89"/>
      <c r="S122" s="89"/>
      <c r="T122" s="89"/>
      <c r="U122" s="89"/>
      <c r="V122" s="89"/>
      <c r="W122" s="89"/>
      <c r="X122" s="89"/>
      <c r="Y122" s="89"/>
      <c r="Z122" s="89"/>
      <c r="AA122" s="89"/>
      <c r="AB122" s="89"/>
      <c r="AC122" s="89"/>
      <c r="AD122" s="89"/>
      <c r="AE122" s="89"/>
      <c r="AF122" s="89"/>
      <c r="AG122" s="89"/>
      <c r="AH122" s="89"/>
      <c r="AI122" s="89"/>
      <c r="AJ122" s="89"/>
      <c r="AK122" s="89"/>
      <c r="AL122" s="89"/>
      <c r="AM122" s="89"/>
      <c r="AN122" s="89"/>
      <c r="AO122" s="89"/>
      <c r="AP122" s="89"/>
      <c r="AQ122" s="89"/>
      <c r="AR122" s="89"/>
      <c r="AS122" s="89"/>
      <c r="AT122" s="89"/>
      <c r="AU122" s="89"/>
      <c r="AV122" s="89"/>
      <c r="AW122" s="89"/>
      <c r="AX122" s="89"/>
      <c r="AY122" s="89"/>
      <c r="AZ122" s="89"/>
      <c r="BA122" s="89"/>
      <c r="BB122" s="89"/>
      <c r="BC122" s="89"/>
      <c r="BD122" s="89"/>
      <c r="BE122" s="89"/>
      <c r="BF122" s="89"/>
      <c r="BG122" s="89"/>
      <c r="BH122" s="89"/>
      <c r="BI122" s="89"/>
      <c r="BJ122" s="89"/>
      <c r="BK122" s="89"/>
      <c r="BL122" s="89"/>
      <c r="BM122" s="89"/>
      <c r="BN122" s="89"/>
    </row>
    <row r="123" spans="6:66" s="46" customFormat="1" ht="15.75">
      <c r="F123" s="101"/>
      <c r="G123" s="89"/>
      <c r="H123" s="89"/>
      <c r="I123" s="89"/>
      <c r="J123" s="89"/>
      <c r="K123" s="89"/>
      <c r="L123" s="89"/>
      <c r="M123" s="89"/>
      <c r="N123" s="89"/>
      <c r="O123" s="89"/>
      <c r="P123" s="89"/>
      <c r="Q123" s="89"/>
      <c r="R123" s="89"/>
      <c r="S123" s="89"/>
      <c r="T123" s="89"/>
      <c r="U123" s="89"/>
      <c r="V123" s="89"/>
      <c r="W123" s="89"/>
      <c r="X123" s="89"/>
      <c r="Y123" s="89"/>
      <c r="Z123" s="89"/>
      <c r="AA123" s="89"/>
      <c r="AB123" s="89"/>
      <c r="AC123" s="89"/>
      <c r="AD123" s="89"/>
      <c r="AE123" s="89"/>
      <c r="AF123" s="89"/>
      <c r="AG123" s="89"/>
      <c r="AH123" s="89"/>
      <c r="AI123" s="89"/>
      <c r="AJ123" s="89"/>
      <c r="AK123" s="89"/>
      <c r="AL123" s="89"/>
      <c r="AM123" s="89"/>
      <c r="AN123" s="89"/>
      <c r="AO123" s="89"/>
      <c r="AP123" s="89"/>
      <c r="AQ123" s="89"/>
      <c r="AR123" s="89"/>
      <c r="AS123" s="89"/>
      <c r="AT123" s="89"/>
      <c r="AU123" s="89"/>
      <c r="AV123" s="89"/>
      <c r="AW123" s="89"/>
      <c r="AX123" s="89"/>
      <c r="AY123" s="89"/>
      <c r="AZ123" s="89"/>
      <c r="BA123" s="89"/>
      <c r="BB123" s="89"/>
      <c r="BC123" s="89"/>
      <c r="BD123" s="89"/>
      <c r="BE123" s="89"/>
      <c r="BF123" s="89"/>
      <c r="BG123" s="89"/>
      <c r="BH123" s="89"/>
      <c r="BI123" s="89"/>
      <c r="BJ123" s="89"/>
      <c r="BK123" s="89"/>
      <c r="BL123" s="89"/>
      <c r="BM123" s="89"/>
      <c r="BN123" s="89"/>
    </row>
    <row r="124" s="89" customFormat="1" ht="12.75"/>
    <row r="125" s="89" customFormat="1" ht="12.75"/>
    <row r="126" s="89" customFormat="1" ht="12.75"/>
    <row r="127" s="89" customFormat="1" ht="12.75"/>
    <row r="128" s="89" customFormat="1" ht="12.75"/>
    <row r="129" s="89" customFormat="1" ht="12.75"/>
    <row r="130" s="89" customFormat="1" ht="12.75"/>
    <row r="131" s="89" customFormat="1" ht="12.75"/>
    <row r="132" s="89" customFormat="1" ht="12.75"/>
    <row r="133" s="89" customFormat="1" ht="12.75"/>
    <row r="134" s="89" customFormat="1" ht="12.75"/>
    <row r="135" s="89" customFormat="1" ht="12.75"/>
    <row r="136" s="89" customFormat="1" ht="12.75"/>
    <row r="137" s="89" customFormat="1" ht="12.75"/>
    <row r="138" s="89" customFormat="1" ht="12.75"/>
    <row r="139" s="89" customFormat="1" ht="12.75"/>
    <row r="140" s="89" customFormat="1" ht="12.75"/>
    <row r="141" s="89" customFormat="1" ht="12.75"/>
    <row r="142" s="89" customFormat="1" ht="12.75"/>
    <row r="143" s="89" customFormat="1" ht="12.75"/>
    <row r="144" s="89" customFormat="1" ht="12.75"/>
    <row r="145" s="89" customFormat="1" ht="12.75"/>
    <row r="146" s="89" customFormat="1" ht="12.75"/>
    <row r="147" s="89" customFormat="1" ht="12.75"/>
    <row r="148" s="89" customFormat="1" ht="12.75"/>
    <row r="149" s="89" customFormat="1" ht="12.75"/>
    <row r="150" s="89" customFormat="1" ht="12.75"/>
    <row r="151" s="89" customFormat="1" ht="12.75"/>
    <row r="152" s="89" customFormat="1" ht="12.75"/>
    <row r="153" s="89" customFormat="1" ht="12.75"/>
    <row r="154" s="89" customFormat="1" ht="12.75"/>
    <row r="155" s="89" customFormat="1" ht="12.75"/>
    <row r="156" s="89" customFormat="1" ht="12.75"/>
    <row r="157" s="89" customFormat="1" ht="12.75"/>
    <row r="158" s="89" customFormat="1" ht="12.75"/>
    <row r="159" s="89" customFormat="1" ht="12.75"/>
    <row r="160" s="89" customFormat="1" ht="12.75"/>
    <row r="161" s="89" customFormat="1" ht="12.75"/>
    <row r="162" s="89" customFormat="1" ht="12.75"/>
    <row r="163" s="89" customFormat="1" ht="12.75"/>
    <row r="164" s="89" customFormat="1" ht="12.75"/>
    <row r="165" s="89" customFormat="1" ht="12.75"/>
    <row r="166" s="89" customFormat="1" ht="12.75"/>
    <row r="167" s="89" customFormat="1" ht="12.75"/>
    <row r="168" s="89" customFormat="1" ht="12.75"/>
    <row r="169" s="89" customFormat="1" ht="12.75"/>
    <row r="170" s="89" customFormat="1" ht="12.75"/>
    <row r="171" s="89" customFormat="1" ht="12.75"/>
    <row r="172" s="89" customFormat="1" ht="12.75"/>
    <row r="173" s="89" customFormat="1" ht="12.75"/>
    <row r="174" s="89" customFormat="1" ht="12.75"/>
    <row r="175" s="89" customFormat="1" ht="12.75"/>
    <row r="176" s="89" customFormat="1" ht="12.75"/>
    <row r="177" s="89" customFormat="1" ht="12.75"/>
    <row r="178" s="89" customFormat="1" ht="12.75"/>
    <row r="179" s="89" customFormat="1" ht="12.75"/>
    <row r="180" s="89" customFormat="1" ht="12.75"/>
    <row r="181" s="89" customFormat="1" ht="12.75"/>
    <row r="182" s="89" customFormat="1" ht="12.75"/>
    <row r="183" s="89" customFormat="1" ht="12.75"/>
    <row r="184" s="89" customFormat="1" ht="12.75"/>
    <row r="185" s="89" customFormat="1" ht="12.75"/>
    <row r="186" s="89" customFormat="1" ht="12.75"/>
    <row r="187" s="89" customFormat="1" ht="12.75"/>
    <row r="188" s="89" customFormat="1" ht="12.75"/>
    <row r="189" s="89" customFormat="1" ht="12.75"/>
    <row r="190" s="89" customFormat="1" ht="12.75"/>
    <row r="191" s="89" customFormat="1" ht="12.75"/>
    <row r="192" s="89" customFormat="1" ht="12.75"/>
    <row r="193" s="89" customFormat="1" ht="12.75"/>
    <row r="194" s="89" customFormat="1" ht="12.75"/>
    <row r="195" s="89" customFormat="1" ht="12.75"/>
    <row r="196" s="89" customFormat="1" ht="12.75"/>
    <row r="197" s="89" customFormat="1" ht="12.75"/>
    <row r="198" s="89" customFormat="1" ht="12.75"/>
    <row r="199" s="89" customFormat="1" ht="12.75"/>
    <row r="200" s="89" customFormat="1" ht="12.75"/>
    <row r="201" s="89" customFormat="1" ht="12.75"/>
    <row r="202" s="89" customFormat="1" ht="12.75"/>
    <row r="203" s="89" customFormat="1" ht="12.75"/>
    <row r="204" s="89" customFormat="1" ht="12.75"/>
    <row r="205" s="89" customFormat="1" ht="12.75"/>
    <row r="206" s="89" customFormat="1" ht="12.75"/>
    <row r="207" s="89" customFormat="1" ht="12.75"/>
    <row r="208" s="89" customFormat="1" ht="12.75"/>
    <row r="209" s="89" customFormat="1" ht="12.75"/>
    <row r="210" s="89" customFormat="1" ht="12.75"/>
    <row r="211" s="89" customFormat="1" ht="12.75"/>
    <row r="212" s="89" customFormat="1" ht="12.75"/>
    <row r="213" s="89" customFormat="1" ht="12.75"/>
    <row r="214" s="89" customFormat="1" ht="12.75"/>
    <row r="215" s="89" customFormat="1" ht="12.75"/>
    <row r="216" s="89" customFormat="1" ht="12.75"/>
    <row r="217" s="89" customFormat="1" ht="12.75"/>
    <row r="218" s="89" customFormat="1" ht="12.75"/>
    <row r="219" s="89" customFormat="1" ht="12.75"/>
    <row r="220" s="89" customFormat="1" ht="12.75"/>
    <row r="221" s="89" customFormat="1" ht="12.75"/>
    <row r="222" s="89" customFormat="1" ht="12.75"/>
    <row r="223" s="89" customFormat="1" ht="12.75"/>
    <row r="224" s="89" customFormat="1" ht="12.75"/>
    <row r="225" s="89" customFormat="1" ht="12.75"/>
    <row r="226" s="89" customFormat="1" ht="12.75"/>
    <row r="227" s="89" customFormat="1" ht="12.75"/>
    <row r="228" s="89" customFormat="1" ht="12.75"/>
    <row r="229" s="89" customFormat="1" ht="12.75"/>
    <row r="230" s="89" customFormat="1" ht="12.75"/>
    <row r="231" s="89" customFormat="1" ht="12.75"/>
    <row r="232" s="89" customFormat="1" ht="12.75"/>
    <row r="233" s="89" customFormat="1" ht="12.75"/>
    <row r="234" s="89" customFormat="1" ht="12.75"/>
    <row r="235" s="89" customFormat="1" ht="12.75"/>
    <row r="236" s="89" customFormat="1" ht="12.75"/>
    <row r="237" s="89" customFormat="1" ht="12.75"/>
    <row r="238" s="89" customFormat="1" ht="12.75"/>
    <row r="239" s="89" customFormat="1" ht="12.75"/>
    <row r="240" s="89" customFormat="1" ht="12.75"/>
    <row r="241" s="89" customFormat="1" ht="12.75"/>
    <row r="242" s="89" customFormat="1" ht="12.75"/>
    <row r="243" s="89" customFormat="1" ht="12.75"/>
    <row r="244" s="89" customFormat="1" ht="12.75"/>
    <row r="245" s="89" customFormat="1" ht="12.75"/>
    <row r="246" s="89" customFormat="1" ht="12.75"/>
    <row r="247" s="89" customFormat="1" ht="12.75"/>
    <row r="248" s="89" customFormat="1" ht="12.75"/>
    <row r="249" s="89" customFormat="1" ht="12.75"/>
    <row r="250" s="89" customFormat="1" ht="12.75"/>
    <row r="251" s="89" customFormat="1" ht="12.75"/>
    <row r="252" s="89" customFormat="1" ht="12.75"/>
    <row r="253" s="89" customFormat="1" ht="12.75"/>
    <row r="254" s="89" customFormat="1" ht="12.75"/>
    <row r="255" s="89" customFormat="1" ht="12.75"/>
    <row r="256" s="89" customFormat="1" ht="12.75"/>
    <row r="257" s="89" customFormat="1" ht="12.75"/>
    <row r="258" s="89" customFormat="1" ht="12.75"/>
    <row r="259" s="89" customFormat="1" ht="12.75"/>
    <row r="260" s="89" customFormat="1" ht="12.75"/>
    <row r="261" s="89" customFormat="1" ht="12.75"/>
    <row r="262" s="89" customFormat="1" ht="12.75"/>
    <row r="263" s="89" customFormat="1" ht="12.75"/>
    <row r="264" s="89" customFormat="1" ht="12.75"/>
    <row r="265" s="89" customFormat="1" ht="12.75"/>
    <row r="266" s="89" customFormat="1" ht="12.75"/>
    <row r="267" s="89" customFormat="1" ht="12.75"/>
    <row r="268" s="89" customFormat="1" ht="12.75"/>
    <row r="269" s="89" customFormat="1" ht="12.75"/>
    <row r="270" s="89" customFormat="1" ht="12.75"/>
    <row r="271" s="89" customFormat="1" ht="12.75"/>
    <row r="272" s="89" customFormat="1" ht="12.75"/>
    <row r="273" s="89" customFormat="1" ht="12.75"/>
    <row r="274" s="89" customFormat="1" ht="12.75"/>
    <row r="275" s="89" customFormat="1" ht="12.75"/>
    <row r="276" s="89" customFormat="1" ht="12.75"/>
    <row r="277" s="89" customFormat="1" ht="12.75"/>
    <row r="278" s="89" customFormat="1" ht="12.75"/>
    <row r="279" s="89" customFormat="1" ht="12.75"/>
    <row r="280" s="89" customFormat="1" ht="12.75"/>
    <row r="281" s="89" customFormat="1" ht="12.75"/>
    <row r="282" s="89" customFormat="1" ht="12.75"/>
    <row r="283" s="89" customFormat="1" ht="12.75"/>
    <row r="284" s="89" customFormat="1" ht="12.75"/>
    <row r="285" s="89" customFormat="1" ht="12.75"/>
    <row r="286" s="89" customFormat="1" ht="12.75"/>
    <row r="287" s="89" customFormat="1" ht="12.75"/>
    <row r="288" s="89" customFormat="1" ht="12.75"/>
    <row r="289" s="89" customFormat="1" ht="12.75"/>
    <row r="290" s="89" customFormat="1" ht="12.75"/>
    <row r="291" s="89" customFormat="1" ht="12.75"/>
    <row r="292" s="89" customFormat="1" ht="12.75"/>
    <row r="293" s="89" customFormat="1" ht="12.75"/>
    <row r="294" s="89" customFormat="1" ht="12.75"/>
    <row r="295" s="89" customFormat="1" ht="12.75"/>
    <row r="296" s="89" customFormat="1" ht="12.75"/>
    <row r="297" s="89" customFormat="1" ht="12.75"/>
    <row r="298" s="89" customFormat="1" ht="12.75"/>
    <row r="299" s="89" customFormat="1" ht="12.75"/>
    <row r="300" s="89" customFormat="1" ht="12.75"/>
    <row r="301" s="89" customFormat="1" ht="12.75"/>
  </sheetData>
  <mergeCells count="5">
    <mergeCell ref="A21:E21"/>
    <mergeCell ref="E26:E27"/>
    <mergeCell ref="A5:E5"/>
    <mergeCell ref="D22:E22"/>
    <mergeCell ref="D23:E23"/>
  </mergeCells>
  <printOptions horizontalCentered="1"/>
  <pageMargins left="0.1968503937007874" right="0.1968503937007874" top="0.57" bottom="0.15748031496062992" header="0.15748031496062992" footer="0.1968503937007874"/>
  <pageSetup horizontalDpi="600" verticalDpi="600" orientation="portrait" paperSize="9" scale="85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N123"/>
  <sheetViews>
    <sheetView workbookViewId="0" topLeftCell="A11">
      <selection activeCell="E22" sqref="E22"/>
    </sheetView>
  </sheetViews>
  <sheetFormatPr defaultColWidth="9.140625" defaultRowHeight="12.75"/>
  <cols>
    <col min="1" max="1" width="60.421875" style="2" customWidth="1"/>
    <col min="2" max="2" width="9.57421875" style="2" customWidth="1"/>
    <col min="3" max="3" width="11.57421875" style="2" customWidth="1"/>
    <col min="4" max="4" width="13.57421875" style="2" customWidth="1"/>
    <col min="5" max="5" width="12.421875" style="2" customWidth="1"/>
    <col min="6" max="6" width="1.28515625" style="1" customWidth="1"/>
    <col min="7" max="66" width="9.140625" style="89" customWidth="1"/>
    <col min="67" max="16384" width="9.140625" style="2" customWidth="1"/>
  </cols>
  <sheetData>
    <row r="1" spans="1:5" ht="12.75">
      <c r="A1" s="1"/>
      <c r="D1" s="2" t="s">
        <v>0</v>
      </c>
      <c r="E1" s="88"/>
    </row>
    <row r="2" spans="1:5" ht="12.75">
      <c r="A2" s="1"/>
      <c r="C2" s="2" t="s">
        <v>1</v>
      </c>
      <c r="E2" s="88"/>
    </row>
    <row r="3" spans="1:66" s="6" customFormat="1" ht="7.5" customHeight="1">
      <c r="A3" s="3"/>
      <c r="B3" s="90"/>
      <c r="C3" s="4"/>
      <c r="D3" s="91"/>
      <c r="E3" s="4"/>
      <c r="F3" s="5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</row>
    <row r="4" spans="1:66" s="6" customFormat="1" ht="12" customHeight="1">
      <c r="A4" s="3"/>
      <c r="B4" s="7" t="s">
        <v>127</v>
      </c>
      <c r="C4" s="8"/>
      <c r="D4" s="8"/>
      <c r="E4" s="8"/>
      <c r="F4" s="5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  <c r="BM4" s="89"/>
      <c r="BN4" s="89"/>
    </row>
    <row r="5" spans="1:66" s="6" customFormat="1" ht="13.5" customHeight="1">
      <c r="A5" s="125" t="s">
        <v>128</v>
      </c>
      <c r="B5" s="125"/>
      <c r="C5" s="125"/>
      <c r="D5" s="125"/>
      <c r="E5" s="125"/>
      <c r="F5" s="5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</row>
    <row r="6" spans="1:66" s="6" customFormat="1" ht="14.25" customHeight="1">
      <c r="A6" s="92" t="s">
        <v>72</v>
      </c>
      <c r="B6" s="9"/>
      <c r="C6" s="9" t="s">
        <v>73</v>
      </c>
      <c r="D6" s="9"/>
      <c r="E6" s="9"/>
      <c r="F6" s="5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</row>
    <row r="7" spans="1:66" s="6" customFormat="1" ht="12.75" customHeight="1">
      <c r="A7" s="10"/>
      <c r="B7" s="11" t="s">
        <v>116</v>
      </c>
      <c r="C7" s="12"/>
      <c r="D7" s="12"/>
      <c r="E7" s="12"/>
      <c r="F7" s="5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</row>
    <row r="8" spans="1:66" s="6" customFormat="1" ht="12.75" customHeight="1">
      <c r="A8" s="13"/>
      <c r="B8" s="14" t="s">
        <v>2</v>
      </c>
      <c r="C8" s="14"/>
      <c r="D8" s="14"/>
      <c r="E8" s="14"/>
      <c r="F8" s="5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</row>
    <row r="9" spans="1:66" s="6" customFormat="1" ht="12.75" customHeight="1">
      <c r="A9" s="3"/>
      <c r="B9" s="93"/>
      <c r="C9" s="94"/>
      <c r="D9" s="12" t="s">
        <v>114</v>
      </c>
      <c r="E9" s="12"/>
      <c r="F9" s="5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</row>
    <row r="10" spans="1:66" s="6" customFormat="1" ht="12.75" customHeight="1">
      <c r="A10" s="3"/>
      <c r="B10" s="14" t="s">
        <v>3</v>
      </c>
      <c r="C10" s="14"/>
      <c r="D10" s="14" t="s">
        <v>4</v>
      </c>
      <c r="E10" s="14"/>
      <c r="F10" s="5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</row>
    <row r="11" spans="1:66" s="6" customFormat="1" ht="9" customHeight="1">
      <c r="A11" s="3"/>
      <c r="B11" s="11"/>
      <c r="C11" s="12"/>
      <c r="D11" s="12"/>
      <c r="E11" s="15"/>
      <c r="F11" s="5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</row>
    <row r="12" spans="1:66" s="6" customFormat="1" ht="12.75" customHeight="1">
      <c r="A12" s="10"/>
      <c r="B12" s="16"/>
      <c r="C12" s="95" t="s">
        <v>5</v>
      </c>
      <c r="D12" s="95"/>
      <c r="E12" s="17" t="s">
        <v>39</v>
      </c>
      <c r="F12" s="5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89"/>
    </row>
    <row r="13" spans="1:66" s="6" customFormat="1" ht="12.75" customHeight="1">
      <c r="A13" s="10"/>
      <c r="B13" s="16"/>
      <c r="C13" s="17"/>
      <c r="D13" s="17"/>
      <c r="E13" s="17"/>
      <c r="F13" s="5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</row>
    <row r="14" spans="1:5" ht="18.75">
      <c r="A14" s="118" t="s">
        <v>129</v>
      </c>
      <c r="B14" s="18"/>
      <c r="C14" s="18" t="s">
        <v>85</v>
      </c>
      <c r="D14" s="18"/>
      <c r="E14" s="18"/>
    </row>
    <row r="15" spans="1:66" s="22" customFormat="1" ht="19.5" customHeight="1" hidden="1">
      <c r="A15" s="19" t="s">
        <v>6</v>
      </c>
      <c r="B15" s="20"/>
      <c r="C15" s="20"/>
      <c r="D15" s="20"/>
      <c r="E15" s="20"/>
      <c r="F15" s="21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/>
      <c r="BI15" s="89"/>
      <c r="BJ15" s="89"/>
      <c r="BK15" s="89"/>
      <c r="BL15" s="89"/>
      <c r="BM15" s="89"/>
      <c r="BN15" s="89"/>
    </row>
    <row r="16" spans="1:66" s="22" customFormat="1" ht="12.75" customHeight="1" hidden="1">
      <c r="A16" s="23" t="s">
        <v>7</v>
      </c>
      <c r="B16" s="23"/>
      <c r="C16" s="23"/>
      <c r="D16" s="23"/>
      <c r="E16" s="23"/>
      <c r="F16" s="21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9"/>
    </row>
    <row r="17" spans="1:66" s="22" customFormat="1" ht="12" customHeight="1">
      <c r="A17" s="24" t="s">
        <v>109</v>
      </c>
      <c r="B17" s="25"/>
      <c r="C17" s="26"/>
      <c r="D17" s="24"/>
      <c r="E17" s="24"/>
      <c r="F17" s="21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</row>
    <row r="18" spans="1:66" s="22" customFormat="1" ht="12.75" customHeight="1">
      <c r="A18" s="27" t="s">
        <v>8</v>
      </c>
      <c r="B18" s="27"/>
      <c r="C18" s="27"/>
      <c r="D18" s="27"/>
      <c r="E18" s="27"/>
      <c r="F18" s="21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</row>
    <row r="19" spans="1:66" s="22" customFormat="1" ht="11.25" customHeight="1">
      <c r="A19" s="24" t="s">
        <v>110</v>
      </c>
      <c r="B19" s="24"/>
      <c r="C19" s="24"/>
      <c r="D19" s="24"/>
      <c r="E19" s="96"/>
      <c r="F19" s="21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89"/>
      <c r="BI19" s="89"/>
      <c r="BJ19" s="89"/>
      <c r="BK19" s="89"/>
      <c r="BL19" s="89"/>
      <c r="BM19" s="89"/>
      <c r="BN19" s="89"/>
    </row>
    <row r="20" spans="1:66" s="22" customFormat="1" ht="12.75" customHeight="1">
      <c r="A20" s="19" t="s">
        <v>9</v>
      </c>
      <c r="B20" s="19"/>
      <c r="C20" s="19"/>
      <c r="D20" s="19"/>
      <c r="E20" s="19"/>
      <c r="F20" s="21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</row>
    <row r="21" spans="1:66" s="22" customFormat="1" ht="12.75" customHeight="1">
      <c r="A21" s="119" t="s">
        <v>115</v>
      </c>
      <c r="B21" s="119"/>
      <c r="C21" s="119"/>
      <c r="D21" s="119"/>
      <c r="E21" s="119"/>
      <c r="F21" s="21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</row>
    <row r="22" spans="1:66" s="28" customFormat="1" ht="19.5" customHeight="1">
      <c r="A22" s="29" t="s">
        <v>74</v>
      </c>
      <c r="B22" s="29"/>
      <c r="C22" s="114" t="s">
        <v>113</v>
      </c>
      <c r="D22" s="29"/>
      <c r="E22" s="29"/>
      <c r="F22" s="2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89"/>
      <c r="BK22" s="89"/>
      <c r="BL22" s="89"/>
      <c r="BM22" s="89"/>
      <c r="BN22" s="89"/>
    </row>
    <row r="23" spans="1:66" s="28" customFormat="1" ht="19.5" customHeight="1">
      <c r="A23" s="29" t="s">
        <v>75</v>
      </c>
      <c r="B23" s="29"/>
      <c r="C23" s="29">
        <v>7901010</v>
      </c>
      <c r="D23" s="29"/>
      <c r="E23" s="29"/>
      <c r="F23" s="2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89"/>
      <c r="BE23" s="89"/>
      <c r="BF23" s="89"/>
      <c r="BG23" s="89"/>
      <c r="BH23" s="89"/>
      <c r="BI23" s="89"/>
      <c r="BJ23" s="89"/>
      <c r="BK23" s="89"/>
      <c r="BL23" s="89"/>
      <c r="BM23" s="89"/>
      <c r="BN23" s="89"/>
    </row>
    <row r="24" spans="1:66" s="28" customFormat="1" ht="19.5" customHeight="1">
      <c r="A24" s="29" t="s">
        <v>76</v>
      </c>
      <c r="B24" s="29"/>
      <c r="C24" s="29"/>
      <c r="D24" s="29"/>
      <c r="E24" s="29"/>
      <c r="F24" s="2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89"/>
      <c r="BK24" s="89"/>
      <c r="BL24" s="89"/>
      <c r="BM24" s="89"/>
      <c r="BN24" s="89"/>
    </row>
    <row r="25" spans="1:5" ht="12.75" customHeight="1">
      <c r="A25" s="30"/>
      <c r="B25" s="30"/>
      <c r="C25" s="30"/>
      <c r="D25" s="30"/>
      <c r="E25" s="30" t="s">
        <v>10</v>
      </c>
    </row>
    <row r="26" spans="1:66" s="1" customFormat="1" ht="12.75" customHeight="1">
      <c r="A26" s="97" t="s">
        <v>11</v>
      </c>
      <c r="B26" s="97" t="s">
        <v>42</v>
      </c>
      <c r="C26" s="97" t="s">
        <v>12</v>
      </c>
      <c r="D26" s="31"/>
      <c r="E26" s="120" t="s">
        <v>38</v>
      </c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  <c r="BM26" s="89"/>
      <c r="BN26" s="89"/>
    </row>
    <row r="27" spans="1:66" s="1" customFormat="1" ht="24" customHeight="1">
      <c r="A27" s="32"/>
      <c r="B27" s="32"/>
      <c r="C27" s="47" t="s">
        <v>13</v>
      </c>
      <c r="D27" s="98" t="s">
        <v>14</v>
      </c>
      <c r="E27" s="121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  <c r="BL27" s="89"/>
      <c r="BM27" s="89"/>
      <c r="BN27" s="89"/>
    </row>
    <row r="28" spans="1:66" s="33" customFormat="1" ht="11.25" customHeight="1">
      <c r="A28" s="33">
        <v>1</v>
      </c>
      <c r="B28" s="33">
        <v>2</v>
      </c>
      <c r="C28" s="33">
        <v>3</v>
      </c>
      <c r="D28" s="33">
        <v>4</v>
      </c>
      <c r="E28" s="34">
        <v>5</v>
      </c>
      <c r="F28" s="35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89"/>
      <c r="BC28" s="89"/>
      <c r="BD28" s="89"/>
      <c r="BE28" s="89"/>
      <c r="BF28" s="89"/>
      <c r="BG28" s="89"/>
      <c r="BH28" s="89"/>
      <c r="BI28" s="89"/>
      <c r="BJ28" s="89"/>
      <c r="BK28" s="89"/>
      <c r="BL28" s="89"/>
      <c r="BM28" s="89"/>
      <c r="BN28" s="89"/>
    </row>
    <row r="29" spans="1:66" s="53" customFormat="1" ht="15" hidden="1">
      <c r="A29" s="36" t="s">
        <v>40</v>
      </c>
      <c r="B29" s="37" t="s">
        <v>41</v>
      </c>
      <c r="C29" s="49" t="s">
        <v>41</v>
      </c>
      <c r="D29" s="99" t="s">
        <v>41</v>
      </c>
      <c r="E29" s="49" t="s">
        <v>41</v>
      </c>
      <c r="F29" s="21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89"/>
      <c r="BM29" s="89"/>
      <c r="BN29" s="89"/>
    </row>
    <row r="30" spans="1:66" s="22" customFormat="1" ht="12.75" customHeight="1">
      <c r="A30" s="51" t="s">
        <v>79</v>
      </c>
      <c r="B30" s="50" t="s">
        <v>41</v>
      </c>
      <c r="C30" s="52">
        <f>C42</f>
        <v>469940</v>
      </c>
      <c r="D30" s="52"/>
      <c r="E30" s="53">
        <f>C30</f>
        <v>469940</v>
      </c>
      <c r="F30" s="21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  <c r="BK30" s="89"/>
      <c r="BL30" s="89"/>
      <c r="BM30" s="89"/>
      <c r="BN30" s="89"/>
    </row>
    <row r="31" spans="1:66" s="22" customFormat="1" ht="12" customHeight="1">
      <c r="A31" s="36" t="s">
        <v>43</v>
      </c>
      <c r="B31" s="37" t="s">
        <v>41</v>
      </c>
      <c r="C31" s="53"/>
      <c r="D31" s="53"/>
      <c r="E31" s="53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89"/>
      <c r="BM31" s="89"/>
      <c r="BN31" s="89"/>
    </row>
    <row r="32" spans="1:66" s="22" customFormat="1" ht="12" customHeight="1">
      <c r="A32" s="36" t="s">
        <v>82</v>
      </c>
      <c r="B32" s="37" t="s">
        <v>41</v>
      </c>
      <c r="C32" s="53"/>
      <c r="D32" s="53"/>
      <c r="E32" s="53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89"/>
      <c r="BM32" s="89"/>
      <c r="BN32" s="89"/>
    </row>
    <row r="33" spans="1:66" s="22" customFormat="1" ht="12" customHeight="1">
      <c r="A33" s="36" t="s">
        <v>81</v>
      </c>
      <c r="B33" s="37">
        <v>250100</v>
      </c>
      <c r="C33" s="37" t="s">
        <v>41</v>
      </c>
      <c r="D33" s="53"/>
      <c r="E33" s="53"/>
      <c r="F33" s="21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89"/>
      <c r="BI33" s="89"/>
      <c r="BJ33" s="89"/>
      <c r="BK33" s="89"/>
      <c r="BL33" s="89"/>
      <c r="BM33" s="89"/>
      <c r="BN33" s="89"/>
    </row>
    <row r="34" spans="1:66" s="22" customFormat="1" ht="12" customHeight="1">
      <c r="A34" s="36" t="s">
        <v>80</v>
      </c>
      <c r="B34" s="37"/>
      <c r="C34" s="37"/>
      <c r="D34" s="53"/>
      <c r="E34" s="53"/>
      <c r="F34" s="21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  <c r="BM34" s="89"/>
      <c r="BN34" s="89"/>
    </row>
    <row r="35" spans="1:66" s="22" customFormat="1" ht="12" customHeight="1">
      <c r="A35" s="56" t="s">
        <v>83</v>
      </c>
      <c r="B35" s="37">
        <v>250200</v>
      </c>
      <c r="C35" s="37" t="s">
        <v>41</v>
      </c>
      <c r="D35" s="53"/>
      <c r="E35" s="53"/>
      <c r="F35" s="21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89"/>
      <c r="BM35" s="89"/>
      <c r="BN35" s="89"/>
    </row>
    <row r="36" spans="1:66" s="22" customFormat="1" ht="12" customHeight="1">
      <c r="A36" s="36" t="s">
        <v>80</v>
      </c>
      <c r="B36" s="37"/>
      <c r="C36" s="37"/>
      <c r="D36" s="53"/>
      <c r="E36" s="53"/>
      <c r="F36" s="21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89"/>
      <c r="AZ36" s="89"/>
      <c r="BA36" s="89"/>
      <c r="BB36" s="89"/>
      <c r="BC36" s="89"/>
      <c r="BD36" s="89"/>
      <c r="BE36" s="89"/>
      <c r="BF36" s="89"/>
      <c r="BG36" s="89"/>
      <c r="BH36" s="89"/>
      <c r="BI36" s="89"/>
      <c r="BJ36" s="89"/>
      <c r="BK36" s="89"/>
      <c r="BL36" s="89"/>
      <c r="BM36" s="89"/>
      <c r="BN36" s="89"/>
    </row>
    <row r="37" spans="1:66" s="22" customFormat="1" ht="12" customHeight="1">
      <c r="A37" s="56" t="s">
        <v>89</v>
      </c>
      <c r="B37" s="37"/>
      <c r="C37" s="37" t="s">
        <v>41</v>
      </c>
      <c r="D37" s="53"/>
      <c r="E37" s="53"/>
      <c r="F37" s="21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89"/>
      <c r="BK37" s="89"/>
      <c r="BL37" s="89"/>
      <c r="BM37" s="89"/>
      <c r="BN37" s="89"/>
    </row>
    <row r="38" spans="1:66" s="22" customFormat="1" ht="12" customHeight="1">
      <c r="A38" s="36" t="s">
        <v>90</v>
      </c>
      <c r="B38" s="37"/>
      <c r="C38" s="37"/>
      <c r="D38" s="53"/>
      <c r="E38" s="53"/>
      <c r="F38" s="21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89"/>
      <c r="BM38" s="89"/>
      <c r="BN38" s="89"/>
    </row>
    <row r="39" spans="1:66" s="22" customFormat="1" ht="12" customHeight="1">
      <c r="A39" s="105" t="s">
        <v>91</v>
      </c>
      <c r="B39" s="37"/>
      <c r="C39" s="37" t="s">
        <v>41</v>
      </c>
      <c r="D39" s="53"/>
      <c r="E39" s="53"/>
      <c r="F39" s="21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89"/>
      <c r="BL39" s="89"/>
      <c r="BM39" s="89"/>
      <c r="BN39" s="89"/>
    </row>
    <row r="40" spans="1:66" s="22" customFormat="1" ht="45" customHeight="1">
      <c r="A40" s="105" t="s">
        <v>92</v>
      </c>
      <c r="B40" s="37"/>
      <c r="C40" s="37" t="s">
        <v>41</v>
      </c>
      <c r="D40" s="53"/>
      <c r="E40" s="53"/>
      <c r="F40" s="21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89"/>
      <c r="BM40" s="89"/>
      <c r="BN40" s="89"/>
    </row>
    <row r="41" spans="1:66" s="22" customFormat="1" ht="12.75" customHeight="1">
      <c r="A41" s="54" t="s">
        <v>44</v>
      </c>
      <c r="B41" s="37" t="s">
        <v>41</v>
      </c>
      <c r="C41" s="53">
        <f>C42</f>
        <v>469940</v>
      </c>
      <c r="D41" s="53"/>
      <c r="E41" s="53">
        <f aca="true" t="shared" si="0" ref="E41:E60">C41</f>
        <v>469940</v>
      </c>
      <c r="F41" s="21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89"/>
      <c r="BL41" s="89"/>
      <c r="BM41" s="89"/>
      <c r="BN41" s="89"/>
    </row>
    <row r="42" spans="1:66" s="22" customFormat="1" ht="12.75" customHeight="1">
      <c r="A42" s="54" t="s">
        <v>36</v>
      </c>
      <c r="B42" s="55">
        <v>1000</v>
      </c>
      <c r="C42" s="53">
        <f>C66+C43+C46+C47+C55+C53</f>
        <v>469940</v>
      </c>
      <c r="D42" s="53"/>
      <c r="E42" s="53">
        <f t="shared" si="0"/>
        <v>469940</v>
      </c>
      <c r="F42" s="21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  <c r="AY42" s="89"/>
      <c r="AZ42" s="89"/>
      <c r="BA42" s="89"/>
      <c r="BB42" s="89"/>
      <c r="BC42" s="89"/>
      <c r="BD42" s="89"/>
      <c r="BE42" s="89"/>
      <c r="BF42" s="89"/>
      <c r="BG42" s="89"/>
      <c r="BH42" s="89"/>
      <c r="BI42" s="89"/>
      <c r="BJ42" s="89"/>
      <c r="BK42" s="89"/>
      <c r="BL42" s="89"/>
      <c r="BM42" s="89"/>
      <c r="BN42" s="89"/>
    </row>
    <row r="43" spans="1:66" s="60" customFormat="1" ht="12" customHeight="1">
      <c r="A43" s="56" t="s">
        <v>45</v>
      </c>
      <c r="B43" s="57">
        <v>1110</v>
      </c>
      <c r="C43" s="58">
        <f>C44</f>
        <v>327711</v>
      </c>
      <c r="D43" s="58"/>
      <c r="E43" s="53">
        <f t="shared" si="0"/>
        <v>327711</v>
      </c>
      <c r="F43" s="5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89"/>
      <c r="AY43" s="89"/>
      <c r="AZ43" s="89"/>
      <c r="BA43" s="89"/>
      <c r="BB43" s="89"/>
      <c r="BC43" s="89"/>
      <c r="BD43" s="89"/>
      <c r="BE43" s="89"/>
      <c r="BF43" s="89"/>
      <c r="BG43" s="89"/>
      <c r="BH43" s="89"/>
      <c r="BI43" s="89"/>
      <c r="BJ43" s="89"/>
      <c r="BK43" s="89"/>
      <c r="BL43" s="89"/>
      <c r="BM43" s="89"/>
      <c r="BN43" s="89"/>
    </row>
    <row r="44" spans="1:66" s="38" customFormat="1" ht="12.75" customHeight="1">
      <c r="A44" s="36" t="s">
        <v>46</v>
      </c>
      <c r="B44" s="37">
        <v>1111</v>
      </c>
      <c r="C44" s="61">
        <v>327711</v>
      </c>
      <c r="D44" s="61"/>
      <c r="E44" s="53">
        <f t="shared" si="0"/>
        <v>327711</v>
      </c>
      <c r="F44" s="62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89"/>
      <c r="BB44" s="89"/>
      <c r="BC44" s="89"/>
      <c r="BD44" s="89"/>
      <c r="BE44" s="89"/>
      <c r="BF44" s="89"/>
      <c r="BG44" s="89"/>
      <c r="BH44" s="89"/>
      <c r="BI44" s="89"/>
      <c r="BJ44" s="89"/>
      <c r="BK44" s="89"/>
      <c r="BL44" s="89"/>
      <c r="BM44" s="89"/>
      <c r="BN44" s="89"/>
    </row>
    <row r="45" spans="1:66" s="22" customFormat="1" ht="12.75" customHeight="1">
      <c r="A45" s="36" t="s">
        <v>47</v>
      </c>
      <c r="B45" s="37">
        <v>1112</v>
      </c>
      <c r="C45" s="53"/>
      <c r="D45" s="53"/>
      <c r="E45" s="53">
        <f t="shared" si="0"/>
        <v>0</v>
      </c>
      <c r="F45" s="21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  <c r="AO45" s="89"/>
      <c r="AP45" s="89"/>
      <c r="AQ45" s="89"/>
      <c r="AR45" s="89"/>
      <c r="AS45" s="89"/>
      <c r="AT45" s="89"/>
      <c r="AU45" s="89"/>
      <c r="AV45" s="89"/>
      <c r="AW45" s="89"/>
      <c r="AX45" s="89"/>
      <c r="AY45" s="89"/>
      <c r="AZ45" s="89"/>
      <c r="BA45" s="89"/>
      <c r="BB45" s="89"/>
      <c r="BC45" s="89"/>
      <c r="BD45" s="89"/>
      <c r="BE45" s="89"/>
      <c r="BF45" s="89"/>
      <c r="BG45" s="89"/>
      <c r="BH45" s="89"/>
      <c r="BI45" s="89"/>
      <c r="BJ45" s="89"/>
      <c r="BK45" s="89"/>
      <c r="BL45" s="89"/>
      <c r="BM45" s="89"/>
      <c r="BN45" s="89"/>
    </row>
    <row r="46" spans="1:66" s="22" customFormat="1" ht="13.5" customHeight="1">
      <c r="A46" s="56" t="s">
        <v>15</v>
      </c>
      <c r="B46" s="57">
        <v>1120</v>
      </c>
      <c r="C46" s="53">
        <v>119538</v>
      </c>
      <c r="D46" s="53"/>
      <c r="E46" s="53">
        <f t="shared" si="0"/>
        <v>119538</v>
      </c>
      <c r="F46" s="21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89"/>
      <c r="AM46" s="89"/>
      <c r="AN46" s="89"/>
      <c r="AO46" s="89"/>
      <c r="AP46" s="89"/>
      <c r="AQ46" s="89"/>
      <c r="AR46" s="89"/>
      <c r="AS46" s="89"/>
      <c r="AT46" s="89"/>
      <c r="AU46" s="89"/>
      <c r="AV46" s="89"/>
      <c r="AW46" s="89"/>
      <c r="AX46" s="89"/>
      <c r="AY46" s="89"/>
      <c r="AZ46" s="89"/>
      <c r="BA46" s="89"/>
      <c r="BB46" s="89"/>
      <c r="BC46" s="89"/>
      <c r="BD46" s="89"/>
      <c r="BE46" s="89"/>
      <c r="BF46" s="89"/>
      <c r="BG46" s="89"/>
      <c r="BH46" s="89"/>
      <c r="BI46" s="89"/>
      <c r="BJ46" s="89"/>
      <c r="BK46" s="89"/>
      <c r="BL46" s="89"/>
      <c r="BM46" s="89"/>
      <c r="BN46" s="89"/>
    </row>
    <row r="47" spans="1:66" s="38" customFormat="1" ht="26.25" customHeight="1">
      <c r="A47" s="56" t="s">
        <v>107</v>
      </c>
      <c r="B47" s="57">
        <v>1130</v>
      </c>
      <c r="C47" s="61">
        <f>C48+C51+C52</f>
        <v>2805</v>
      </c>
      <c r="D47" s="61"/>
      <c r="E47" s="53">
        <f t="shared" si="0"/>
        <v>2805</v>
      </c>
      <c r="F47" s="62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89"/>
      <c r="BC47" s="89"/>
      <c r="BD47" s="89"/>
      <c r="BE47" s="89"/>
      <c r="BF47" s="89"/>
      <c r="BG47" s="89"/>
      <c r="BH47" s="89"/>
      <c r="BI47" s="89"/>
      <c r="BJ47" s="89"/>
      <c r="BK47" s="89"/>
      <c r="BL47" s="89"/>
      <c r="BM47" s="89"/>
      <c r="BN47" s="89"/>
    </row>
    <row r="48" spans="1:66" s="22" customFormat="1" ht="30.75" customHeight="1">
      <c r="A48" s="112" t="s">
        <v>104</v>
      </c>
      <c r="B48" s="37">
        <v>1131</v>
      </c>
      <c r="C48" s="53">
        <v>330</v>
      </c>
      <c r="D48" s="53"/>
      <c r="E48" s="53">
        <f t="shared" si="0"/>
        <v>330</v>
      </c>
      <c r="F48" s="21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89"/>
      <c r="AK48" s="89"/>
      <c r="AL48" s="89"/>
      <c r="AM48" s="89"/>
      <c r="AN48" s="89"/>
      <c r="AO48" s="89"/>
      <c r="AP48" s="89"/>
      <c r="AQ48" s="89"/>
      <c r="AR48" s="89"/>
      <c r="AS48" s="89"/>
      <c r="AT48" s="89"/>
      <c r="AU48" s="89"/>
      <c r="AV48" s="89"/>
      <c r="AW48" s="89"/>
      <c r="AX48" s="89"/>
      <c r="AY48" s="89"/>
      <c r="AZ48" s="89"/>
      <c r="BA48" s="89"/>
      <c r="BB48" s="89"/>
      <c r="BC48" s="89"/>
      <c r="BD48" s="89"/>
      <c r="BE48" s="89"/>
      <c r="BF48" s="89"/>
      <c r="BG48" s="89"/>
      <c r="BH48" s="89"/>
      <c r="BI48" s="89"/>
      <c r="BJ48" s="89"/>
      <c r="BK48" s="89"/>
      <c r="BL48" s="89"/>
      <c r="BM48" s="89"/>
      <c r="BN48" s="89"/>
    </row>
    <row r="49" spans="1:66" s="22" customFormat="1" ht="12.75" customHeight="1">
      <c r="A49" s="36" t="s">
        <v>48</v>
      </c>
      <c r="B49" s="37">
        <v>1132</v>
      </c>
      <c r="C49" s="53"/>
      <c r="D49" s="53"/>
      <c r="E49" s="53">
        <f t="shared" si="0"/>
        <v>0</v>
      </c>
      <c r="F49" s="21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89"/>
      <c r="AK49" s="89"/>
      <c r="AL49" s="89"/>
      <c r="AM49" s="89"/>
      <c r="AN49" s="89"/>
      <c r="AO49" s="89"/>
      <c r="AP49" s="89"/>
      <c r="AQ49" s="89"/>
      <c r="AR49" s="89"/>
      <c r="AS49" s="89"/>
      <c r="AT49" s="89"/>
      <c r="AU49" s="89"/>
      <c r="AV49" s="89"/>
      <c r="AW49" s="89"/>
      <c r="AX49" s="89"/>
      <c r="AY49" s="89"/>
      <c r="AZ49" s="89"/>
      <c r="BA49" s="89"/>
      <c r="BB49" s="89"/>
      <c r="BC49" s="89"/>
      <c r="BD49" s="89"/>
      <c r="BE49" s="89"/>
      <c r="BF49" s="89"/>
      <c r="BG49" s="89"/>
      <c r="BH49" s="89"/>
      <c r="BI49" s="89"/>
      <c r="BJ49" s="89"/>
      <c r="BK49" s="89"/>
      <c r="BL49" s="89"/>
      <c r="BM49" s="89"/>
      <c r="BN49" s="89"/>
    </row>
    <row r="50" spans="1:66" s="60" customFormat="1" ht="13.5" customHeight="1">
      <c r="A50" s="36" t="s">
        <v>49</v>
      </c>
      <c r="B50" s="37">
        <v>1133</v>
      </c>
      <c r="C50" s="58"/>
      <c r="D50" s="58"/>
      <c r="E50" s="53">
        <f t="shared" si="0"/>
        <v>0</v>
      </c>
      <c r="F50" s="5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89"/>
      <c r="AJ50" s="89"/>
      <c r="AK50" s="89"/>
      <c r="AL50" s="89"/>
      <c r="AM50" s="89"/>
      <c r="AN50" s="89"/>
      <c r="AO50" s="89"/>
      <c r="AP50" s="89"/>
      <c r="AQ50" s="89"/>
      <c r="AR50" s="89"/>
      <c r="AS50" s="89"/>
      <c r="AT50" s="89"/>
      <c r="AU50" s="89"/>
      <c r="AV50" s="89"/>
      <c r="AW50" s="89"/>
      <c r="AX50" s="89"/>
      <c r="AY50" s="89"/>
      <c r="AZ50" s="89"/>
      <c r="BA50" s="89"/>
      <c r="BB50" s="89"/>
      <c r="BC50" s="89"/>
      <c r="BD50" s="89"/>
      <c r="BE50" s="89"/>
      <c r="BF50" s="89"/>
      <c r="BG50" s="89"/>
      <c r="BH50" s="89"/>
      <c r="BI50" s="89"/>
      <c r="BJ50" s="89"/>
      <c r="BK50" s="89"/>
      <c r="BL50" s="89"/>
      <c r="BM50" s="89"/>
      <c r="BN50" s="89"/>
    </row>
    <row r="51" spans="1:66" s="22" customFormat="1" ht="12.75" customHeight="1">
      <c r="A51" s="36" t="s">
        <v>105</v>
      </c>
      <c r="B51" s="37">
        <v>1134</v>
      </c>
      <c r="C51" s="53">
        <v>2375</v>
      </c>
      <c r="D51" s="53"/>
      <c r="E51" s="53">
        <f t="shared" si="0"/>
        <v>2375</v>
      </c>
      <c r="F51" s="21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89"/>
      <c r="AK51" s="89"/>
      <c r="AL51" s="89"/>
      <c r="AM51" s="89"/>
      <c r="AN51" s="89"/>
      <c r="AO51" s="89"/>
      <c r="AP51" s="89"/>
      <c r="AQ51" s="89"/>
      <c r="AR51" s="89"/>
      <c r="AS51" s="89"/>
      <c r="AT51" s="89"/>
      <c r="AU51" s="89"/>
      <c r="AV51" s="89"/>
      <c r="AW51" s="89"/>
      <c r="AX51" s="89"/>
      <c r="AY51" s="89"/>
      <c r="AZ51" s="89"/>
      <c r="BA51" s="89"/>
      <c r="BB51" s="89"/>
      <c r="BC51" s="89"/>
      <c r="BD51" s="89"/>
      <c r="BE51" s="89"/>
      <c r="BF51" s="89"/>
      <c r="BG51" s="89"/>
      <c r="BH51" s="89"/>
      <c r="BI51" s="89"/>
      <c r="BJ51" s="89"/>
      <c r="BK51" s="89"/>
      <c r="BL51" s="89"/>
      <c r="BM51" s="89"/>
      <c r="BN51" s="89"/>
    </row>
    <row r="52" spans="1:66" s="22" customFormat="1" ht="12.75" customHeight="1">
      <c r="A52" s="36" t="s">
        <v>106</v>
      </c>
      <c r="B52" s="37">
        <v>1135</v>
      </c>
      <c r="C52" s="53">
        <v>100</v>
      </c>
      <c r="D52" s="53"/>
      <c r="E52" s="53">
        <f t="shared" si="0"/>
        <v>100</v>
      </c>
      <c r="F52" s="21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89"/>
      <c r="AK52" s="89"/>
      <c r="AL52" s="89"/>
      <c r="AM52" s="89"/>
      <c r="AN52" s="89"/>
      <c r="AO52" s="89"/>
      <c r="AP52" s="89"/>
      <c r="AQ52" s="89"/>
      <c r="AR52" s="89"/>
      <c r="AS52" s="89"/>
      <c r="AT52" s="89"/>
      <c r="AU52" s="89"/>
      <c r="AV52" s="89"/>
      <c r="AW52" s="89"/>
      <c r="AX52" s="89"/>
      <c r="AY52" s="89"/>
      <c r="AZ52" s="89"/>
      <c r="BA52" s="89"/>
      <c r="BB52" s="89"/>
      <c r="BC52" s="89"/>
      <c r="BD52" s="89"/>
      <c r="BE52" s="89"/>
      <c r="BF52" s="89"/>
      <c r="BG52" s="89"/>
      <c r="BH52" s="89"/>
      <c r="BI52" s="89"/>
      <c r="BJ52" s="89"/>
      <c r="BK52" s="89"/>
      <c r="BL52" s="89"/>
      <c r="BM52" s="89"/>
      <c r="BN52" s="89"/>
    </row>
    <row r="53" spans="1:66" s="22" customFormat="1" ht="12" customHeight="1">
      <c r="A53" s="56" t="s">
        <v>16</v>
      </c>
      <c r="B53" s="57">
        <v>1140</v>
      </c>
      <c r="C53" s="53">
        <v>60</v>
      </c>
      <c r="D53" s="53"/>
      <c r="E53" s="53">
        <f t="shared" si="0"/>
        <v>60</v>
      </c>
      <c r="F53" s="21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89"/>
      <c r="AN53" s="89"/>
      <c r="AO53" s="89"/>
      <c r="AP53" s="89"/>
      <c r="AQ53" s="89"/>
      <c r="AR53" s="89"/>
      <c r="AS53" s="89"/>
      <c r="AT53" s="89"/>
      <c r="AU53" s="89"/>
      <c r="AV53" s="89"/>
      <c r="AW53" s="89"/>
      <c r="AX53" s="89"/>
      <c r="AY53" s="89"/>
      <c r="AZ53" s="89"/>
      <c r="BA53" s="89"/>
      <c r="BB53" s="89"/>
      <c r="BC53" s="89"/>
      <c r="BD53" s="89"/>
      <c r="BE53" s="89"/>
      <c r="BF53" s="89"/>
      <c r="BG53" s="89"/>
      <c r="BH53" s="89"/>
      <c r="BI53" s="89"/>
      <c r="BJ53" s="89"/>
      <c r="BK53" s="89"/>
      <c r="BL53" s="89"/>
      <c r="BM53" s="89"/>
      <c r="BN53" s="89"/>
    </row>
    <row r="54" spans="1:66" s="22" customFormat="1" ht="44.25" customHeight="1">
      <c r="A54" s="63" t="s">
        <v>50</v>
      </c>
      <c r="B54" s="57">
        <v>1150</v>
      </c>
      <c r="C54" s="53"/>
      <c r="D54" s="53"/>
      <c r="E54" s="53">
        <f t="shared" si="0"/>
        <v>0</v>
      </c>
      <c r="F54" s="21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89"/>
      <c r="AK54" s="89"/>
      <c r="AL54" s="89"/>
      <c r="AM54" s="89"/>
      <c r="AN54" s="89"/>
      <c r="AO54" s="89"/>
      <c r="AP54" s="89"/>
      <c r="AQ54" s="89"/>
      <c r="AR54" s="89"/>
      <c r="AS54" s="89"/>
      <c r="AT54" s="89"/>
      <c r="AU54" s="89"/>
      <c r="AV54" s="89"/>
      <c r="AW54" s="89"/>
      <c r="AX54" s="89"/>
      <c r="AY54" s="89"/>
      <c r="AZ54" s="89"/>
      <c r="BA54" s="89"/>
      <c r="BB54" s="89"/>
      <c r="BC54" s="89"/>
      <c r="BD54" s="89"/>
      <c r="BE54" s="89"/>
      <c r="BF54" s="89"/>
      <c r="BG54" s="89"/>
      <c r="BH54" s="89"/>
      <c r="BI54" s="89"/>
      <c r="BJ54" s="89"/>
      <c r="BK54" s="89"/>
      <c r="BL54" s="89"/>
      <c r="BM54" s="89"/>
      <c r="BN54" s="89"/>
    </row>
    <row r="55" spans="1:66" s="22" customFormat="1" ht="12" customHeight="1">
      <c r="A55" s="56" t="s">
        <v>17</v>
      </c>
      <c r="B55" s="57">
        <v>1160</v>
      </c>
      <c r="C55" s="53">
        <f>C56+C57+C58+C60</f>
        <v>19826</v>
      </c>
      <c r="D55" s="53"/>
      <c r="E55" s="53">
        <f t="shared" si="0"/>
        <v>19826</v>
      </c>
      <c r="F55" s="21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89"/>
      <c r="AK55" s="89"/>
      <c r="AL55" s="89"/>
      <c r="AM55" s="89"/>
      <c r="AN55" s="89"/>
      <c r="AO55" s="89"/>
      <c r="AP55" s="89"/>
      <c r="AQ55" s="89"/>
      <c r="AR55" s="89"/>
      <c r="AS55" s="89"/>
      <c r="AT55" s="89"/>
      <c r="AU55" s="89"/>
      <c r="AV55" s="89"/>
      <c r="AW55" s="89"/>
      <c r="AX55" s="89"/>
      <c r="AY55" s="89"/>
      <c r="AZ55" s="89"/>
      <c r="BA55" s="89"/>
      <c r="BB55" s="89"/>
      <c r="BC55" s="89"/>
      <c r="BD55" s="89"/>
      <c r="BE55" s="89"/>
      <c r="BF55" s="89"/>
      <c r="BG55" s="89"/>
      <c r="BH55" s="89"/>
      <c r="BI55" s="89"/>
      <c r="BJ55" s="89"/>
      <c r="BK55" s="89"/>
      <c r="BL55" s="89"/>
      <c r="BM55" s="89"/>
      <c r="BN55" s="89"/>
    </row>
    <row r="56" spans="1:66" s="60" customFormat="1" ht="12" customHeight="1">
      <c r="A56" s="64" t="s">
        <v>51</v>
      </c>
      <c r="B56" s="37">
        <v>1161</v>
      </c>
      <c r="C56" s="58">
        <v>10560</v>
      </c>
      <c r="D56" s="58"/>
      <c r="E56" s="53">
        <f t="shared" si="0"/>
        <v>10560</v>
      </c>
      <c r="F56" s="5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89"/>
      <c r="AK56" s="89"/>
      <c r="AL56" s="89"/>
      <c r="AM56" s="89"/>
      <c r="AN56" s="89"/>
      <c r="AO56" s="89"/>
      <c r="AP56" s="89"/>
      <c r="AQ56" s="89"/>
      <c r="AR56" s="89"/>
      <c r="AS56" s="89"/>
      <c r="AT56" s="89"/>
      <c r="AU56" s="89"/>
      <c r="AV56" s="89"/>
      <c r="AW56" s="89"/>
      <c r="AX56" s="89"/>
      <c r="AY56" s="89"/>
      <c r="AZ56" s="89"/>
      <c r="BA56" s="89"/>
      <c r="BB56" s="89"/>
      <c r="BC56" s="89"/>
      <c r="BD56" s="89"/>
      <c r="BE56" s="89"/>
      <c r="BF56" s="89"/>
      <c r="BG56" s="89"/>
      <c r="BH56" s="89"/>
      <c r="BI56" s="89"/>
      <c r="BJ56" s="89"/>
      <c r="BK56" s="89"/>
      <c r="BL56" s="89"/>
      <c r="BM56" s="89"/>
      <c r="BN56" s="89"/>
    </row>
    <row r="57" spans="1:66" s="60" customFormat="1" ht="12" customHeight="1">
      <c r="A57" s="36" t="s">
        <v>52</v>
      </c>
      <c r="B57" s="37">
        <v>1162</v>
      </c>
      <c r="C57" s="58">
        <v>267</v>
      </c>
      <c r="D57" s="58"/>
      <c r="E57" s="53">
        <f t="shared" si="0"/>
        <v>267</v>
      </c>
      <c r="F57" s="5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9"/>
      <c r="AB57" s="89"/>
      <c r="AC57" s="89"/>
      <c r="AD57" s="89"/>
      <c r="AE57" s="89"/>
      <c r="AF57" s="89"/>
      <c r="AG57" s="89"/>
      <c r="AH57" s="89"/>
      <c r="AI57" s="89"/>
      <c r="AJ57" s="89"/>
      <c r="AK57" s="89"/>
      <c r="AL57" s="89"/>
      <c r="AM57" s="89"/>
      <c r="AN57" s="89"/>
      <c r="AO57" s="89"/>
      <c r="AP57" s="89"/>
      <c r="AQ57" s="89"/>
      <c r="AR57" s="89"/>
      <c r="AS57" s="89"/>
      <c r="AT57" s="89"/>
      <c r="AU57" s="89"/>
      <c r="AV57" s="89"/>
      <c r="AW57" s="89"/>
      <c r="AX57" s="89"/>
      <c r="AY57" s="89"/>
      <c r="AZ57" s="89"/>
      <c r="BA57" s="89"/>
      <c r="BB57" s="89"/>
      <c r="BC57" s="89"/>
      <c r="BD57" s="89"/>
      <c r="BE57" s="89"/>
      <c r="BF57" s="89"/>
      <c r="BG57" s="89"/>
      <c r="BH57" s="89"/>
      <c r="BI57" s="89"/>
      <c r="BJ57" s="89"/>
      <c r="BK57" s="89"/>
      <c r="BL57" s="89"/>
      <c r="BM57" s="89"/>
      <c r="BN57" s="89"/>
    </row>
    <row r="58" spans="1:66" s="60" customFormat="1" ht="12" customHeight="1">
      <c r="A58" s="36" t="s">
        <v>53</v>
      </c>
      <c r="B58" s="37">
        <v>1163</v>
      </c>
      <c r="C58" s="58">
        <v>8003</v>
      </c>
      <c r="D58" s="58"/>
      <c r="E58" s="53">
        <f t="shared" si="0"/>
        <v>8003</v>
      </c>
      <c r="F58" s="5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89"/>
      <c r="AH58" s="89"/>
      <c r="AI58" s="89"/>
      <c r="AJ58" s="89"/>
      <c r="AK58" s="89"/>
      <c r="AL58" s="89"/>
      <c r="AM58" s="89"/>
      <c r="AN58" s="89"/>
      <c r="AO58" s="89"/>
      <c r="AP58" s="89"/>
      <c r="AQ58" s="89"/>
      <c r="AR58" s="89"/>
      <c r="AS58" s="89"/>
      <c r="AT58" s="89"/>
      <c r="AU58" s="89"/>
      <c r="AV58" s="89"/>
      <c r="AW58" s="89"/>
      <c r="AX58" s="89"/>
      <c r="AY58" s="89"/>
      <c r="AZ58" s="89"/>
      <c r="BA58" s="89"/>
      <c r="BB58" s="89"/>
      <c r="BC58" s="89"/>
      <c r="BD58" s="89"/>
      <c r="BE58" s="89"/>
      <c r="BF58" s="89"/>
      <c r="BG58" s="89"/>
      <c r="BH58" s="89"/>
      <c r="BI58" s="89"/>
      <c r="BJ58" s="89"/>
      <c r="BK58" s="89"/>
      <c r="BL58" s="89"/>
      <c r="BM58" s="89"/>
      <c r="BN58" s="89"/>
    </row>
    <row r="59" spans="1:66" s="22" customFormat="1" ht="12" customHeight="1">
      <c r="A59" s="36" t="s">
        <v>54</v>
      </c>
      <c r="B59" s="37">
        <v>1164</v>
      </c>
      <c r="C59" s="53"/>
      <c r="D59" s="53"/>
      <c r="E59" s="53">
        <f t="shared" si="0"/>
        <v>0</v>
      </c>
      <c r="F59" s="21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89"/>
      <c r="AB59" s="89"/>
      <c r="AC59" s="89"/>
      <c r="AD59" s="89"/>
      <c r="AE59" s="89"/>
      <c r="AF59" s="89"/>
      <c r="AG59" s="89"/>
      <c r="AH59" s="89"/>
      <c r="AI59" s="89"/>
      <c r="AJ59" s="89"/>
      <c r="AK59" s="89"/>
      <c r="AL59" s="89"/>
      <c r="AM59" s="89"/>
      <c r="AN59" s="89"/>
      <c r="AO59" s="89"/>
      <c r="AP59" s="89"/>
      <c r="AQ59" s="89"/>
      <c r="AR59" s="89"/>
      <c r="AS59" s="89"/>
      <c r="AT59" s="89"/>
      <c r="AU59" s="89"/>
      <c r="AV59" s="89"/>
      <c r="AW59" s="89"/>
      <c r="AX59" s="89"/>
      <c r="AY59" s="89"/>
      <c r="AZ59" s="89"/>
      <c r="BA59" s="89"/>
      <c r="BB59" s="89"/>
      <c r="BC59" s="89"/>
      <c r="BD59" s="89"/>
      <c r="BE59" s="89"/>
      <c r="BF59" s="89"/>
      <c r="BG59" s="89"/>
      <c r="BH59" s="89"/>
      <c r="BI59" s="89"/>
      <c r="BJ59" s="89"/>
      <c r="BK59" s="89"/>
      <c r="BL59" s="89"/>
      <c r="BM59" s="89"/>
      <c r="BN59" s="89"/>
    </row>
    <row r="60" spans="1:37" s="22" customFormat="1" ht="12" customHeight="1">
      <c r="A60" s="36" t="s">
        <v>55</v>
      </c>
      <c r="B60" s="37">
        <v>1165</v>
      </c>
      <c r="C60" s="53">
        <v>996</v>
      </c>
      <c r="D60" s="53"/>
      <c r="E60" s="53">
        <f t="shared" si="0"/>
        <v>996</v>
      </c>
      <c r="F60" s="21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89"/>
      <c r="AH60" s="89"/>
      <c r="AI60" s="89"/>
      <c r="AJ60" s="89"/>
      <c r="AK60" s="89"/>
    </row>
    <row r="61" spans="1:66" s="22" customFormat="1" ht="12" customHeight="1">
      <c r="A61" s="36" t="s">
        <v>56</v>
      </c>
      <c r="B61" s="37">
        <v>1166</v>
      </c>
      <c r="C61" s="53"/>
      <c r="D61" s="53"/>
      <c r="E61" s="53"/>
      <c r="F61" s="21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89"/>
      <c r="AB61" s="89"/>
      <c r="AC61" s="89"/>
      <c r="AD61" s="89"/>
      <c r="AE61" s="89"/>
      <c r="AF61" s="89"/>
      <c r="AG61" s="89"/>
      <c r="AH61" s="89"/>
      <c r="AI61" s="89"/>
      <c r="AJ61" s="89"/>
      <c r="AK61" s="89"/>
      <c r="AL61" s="89"/>
      <c r="AM61" s="89"/>
      <c r="AN61" s="89"/>
      <c r="AO61" s="89"/>
      <c r="AP61" s="89"/>
      <c r="AQ61" s="89"/>
      <c r="AR61" s="89"/>
      <c r="AS61" s="89"/>
      <c r="AT61" s="89"/>
      <c r="AU61" s="89"/>
      <c r="AV61" s="89"/>
      <c r="AW61" s="89"/>
      <c r="AX61" s="89"/>
      <c r="AY61" s="89"/>
      <c r="AZ61" s="89"/>
      <c r="BA61" s="89"/>
      <c r="BB61" s="89"/>
      <c r="BC61" s="89"/>
      <c r="BD61" s="89"/>
      <c r="BE61" s="89"/>
      <c r="BF61" s="89"/>
      <c r="BG61" s="89"/>
      <c r="BH61" s="89"/>
      <c r="BI61" s="89"/>
      <c r="BJ61" s="89"/>
      <c r="BK61" s="89"/>
      <c r="BL61" s="89"/>
      <c r="BM61" s="89"/>
      <c r="BN61" s="89"/>
    </row>
    <row r="62" spans="1:66" s="22" customFormat="1" ht="30">
      <c r="A62" s="104" t="s">
        <v>86</v>
      </c>
      <c r="B62" s="57">
        <v>1170</v>
      </c>
      <c r="C62" s="53"/>
      <c r="D62" s="53"/>
      <c r="E62" s="53"/>
      <c r="F62" s="21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89"/>
      <c r="AB62" s="89"/>
      <c r="AC62" s="89"/>
      <c r="AD62" s="89"/>
      <c r="AE62" s="89"/>
      <c r="AF62" s="89"/>
      <c r="AG62" s="89"/>
      <c r="AH62" s="89"/>
      <c r="AI62" s="89"/>
      <c r="AJ62" s="89"/>
      <c r="AK62" s="89"/>
      <c r="AL62" s="89"/>
      <c r="AM62" s="89"/>
      <c r="AN62" s="89"/>
      <c r="AO62" s="89"/>
      <c r="AP62" s="89"/>
      <c r="AQ62" s="89"/>
      <c r="AR62" s="89"/>
      <c r="AS62" s="89"/>
      <c r="AT62" s="89"/>
      <c r="AU62" s="89"/>
      <c r="AV62" s="89"/>
      <c r="AW62" s="89"/>
      <c r="AX62" s="89"/>
      <c r="AY62" s="89"/>
      <c r="AZ62" s="89"/>
      <c r="BA62" s="89"/>
      <c r="BB62" s="89"/>
      <c r="BC62" s="89"/>
      <c r="BD62" s="89"/>
      <c r="BE62" s="89"/>
      <c r="BF62" s="89"/>
      <c r="BG62" s="89"/>
      <c r="BH62" s="89"/>
      <c r="BI62" s="89"/>
      <c r="BJ62" s="89"/>
      <c r="BK62" s="89"/>
      <c r="BL62" s="89"/>
      <c r="BM62" s="89"/>
      <c r="BN62" s="89"/>
    </row>
    <row r="63" spans="1:66" s="22" customFormat="1" ht="30">
      <c r="A63" s="103" t="s">
        <v>87</v>
      </c>
      <c r="B63" s="57">
        <v>1171</v>
      </c>
      <c r="C63" s="53"/>
      <c r="D63" s="53"/>
      <c r="E63" s="53"/>
      <c r="F63" s="21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  <c r="AA63" s="89"/>
      <c r="AB63" s="89"/>
      <c r="AC63" s="89"/>
      <c r="AD63" s="89"/>
      <c r="AE63" s="89"/>
      <c r="AF63" s="89"/>
      <c r="AG63" s="89"/>
      <c r="AH63" s="89"/>
      <c r="AI63" s="89"/>
      <c r="AJ63" s="89"/>
      <c r="AK63" s="89"/>
      <c r="AL63" s="89"/>
      <c r="AM63" s="89"/>
      <c r="AN63" s="89"/>
      <c r="AO63" s="89"/>
      <c r="AP63" s="89"/>
      <c r="AQ63" s="89"/>
      <c r="AR63" s="89"/>
      <c r="AS63" s="89"/>
      <c r="AT63" s="89"/>
      <c r="AU63" s="89"/>
      <c r="AV63" s="89"/>
      <c r="AW63" s="89"/>
      <c r="AX63" s="89"/>
      <c r="AY63" s="89"/>
      <c r="AZ63" s="89"/>
      <c r="BA63" s="89"/>
      <c r="BB63" s="89"/>
      <c r="BC63" s="89"/>
      <c r="BD63" s="89"/>
      <c r="BE63" s="89"/>
      <c r="BF63" s="89"/>
      <c r="BG63" s="89"/>
      <c r="BH63" s="89"/>
      <c r="BI63" s="89"/>
      <c r="BJ63" s="89"/>
      <c r="BK63" s="89"/>
      <c r="BL63" s="89"/>
      <c r="BM63" s="89"/>
      <c r="BN63" s="89"/>
    </row>
    <row r="64" spans="1:66" s="22" customFormat="1" ht="30" customHeight="1">
      <c r="A64" s="103" t="s">
        <v>88</v>
      </c>
      <c r="B64" s="57">
        <v>1172</v>
      </c>
      <c r="C64" s="53"/>
      <c r="D64" s="53"/>
      <c r="E64" s="53"/>
      <c r="F64" s="21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  <c r="AA64" s="89"/>
      <c r="AB64" s="89"/>
      <c r="AC64" s="89"/>
      <c r="AD64" s="89"/>
      <c r="AE64" s="89"/>
      <c r="AF64" s="89"/>
      <c r="AG64" s="89"/>
      <c r="AH64" s="89"/>
      <c r="AI64" s="89"/>
      <c r="AJ64" s="89"/>
      <c r="AK64" s="89"/>
      <c r="AL64" s="89"/>
      <c r="AM64" s="89"/>
      <c r="AN64" s="89"/>
      <c r="AO64" s="89"/>
      <c r="AP64" s="89"/>
      <c r="AQ64" s="89"/>
      <c r="AR64" s="89"/>
      <c r="AS64" s="89"/>
      <c r="AT64" s="89"/>
      <c r="AU64" s="89"/>
      <c r="AV64" s="89"/>
      <c r="AW64" s="89"/>
      <c r="AX64" s="89"/>
      <c r="AY64" s="89"/>
      <c r="AZ64" s="89"/>
      <c r="BA64" s="89"/>
      <c r="BB64" s="89"/>
      <c r="BC64" s="89"/>
      <c r="BD64" s="89"/>
      <c r="BE64" s="89"/>
      <c r="BF64" s="89"/>
      <c r="BG64" s="89"/>
      <c r="BH64" s="89"/>
      <c r="BI64" s="89"/>
      <c r="BJ64" s="89"/>
      <c r="BK64" s="89"/>
      <c r="BL64" s="89"/>
      <c r="BM64" s="89"/>
      <c r="BN64" s="89"/>
    </row>
    <row r="65" spans="1:66" s="22" customFormat="1" ht="15">
      <c r="A65" s="48" t="s">
        <v>18</v>
      </c>
      <c r="B65" s="55">
        <v>1200</v>
      </c>
      <c r="C65" s="53"/>
      <c r="D65" s="53"/>
      <c r="E65" s="53"/>
      <c r="F65" s="21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89"/>
      <c r="AJ65" s="89"/>
      <c r="AK65" s="89"/>
      <c r="AL65" s="89"/>
      <c r="AM65" s="89"/>
      <c r="AN65" s="89"/>
      <c r="AO65" s="89"/>
      <c r="AP65" s="89"/>
      <c r="AQ65" s="89"/>
      <c r="AR65" s="89"/>
      <c r="AS65" s="89"/>
      <c r="AT65" s="89"/>
      <c r="AU65" s="89"/>
      <c r="AV65" s="89"/>
      <c r="AW65" s="89"/>
      <c r="AX65" s="89"/>
      <c r="AY65" s="89"/>
      <c r="AZ65" s="89"/>
      <c r="BA65" s="89"/>
      <c r="BB65" s="89"/>
      <c r="BC65" s="89"/>
      <c r="BD65" s="89"/>
      <c r="BE65" s="89"/>
      <c r="BF65" s="89"/>
      <c r="BG65" s="89"/>
      <c r="BH65" s="89"/>
      <c r="BI65" s="89"/>
      <c r="BJ65" s="89"/>
      <c r="BK65" s="89"/>
      <c r="BL65" s="89"/>
      <c r="BM65" s="89"/>
      <c r="BN65" s="89"/>
    </row>
    <row r="66" spans="1:66" s="60" customFormat="1" ht="15">
      <c r="A66" s="48" t="s">
        <v>57</v>
      </c>
      <c r="B66" s="55">
        <v>1300</v>
      </c>
      <c r="C66" s="58">
        <f>C67</f>
        <v>0</v>
      </c>
      <c r="D66" s="58"/>
      <c r="E66" s="58">
        <f>C66</f>
        <v>0</v>
      </c>
      <c r="F66" s="5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  <c r="AA66" s="89"/>
      <c r="AB66" s="89"/>
      <c r="AC66" s="89"/>
      <c r="AD66" s="89"/>
      <c r="AE66" s="89"/>
      <c r="AF66" s="89"/>
      <c r="AG66" s="89"/>
      <c r="AH66" s="89"/>
      <c r="AI66" s="89"/>
      <c r="AJ66" s="89"/>
      <c r="AK66" s="89"/>
      <c r="AL66" s="89"/>
      <c r="AM66" s="89"/>
      <c r="AN66" s="89"/>
      <c r="AO66" s="89"/>
      <c r="AP66" s="89"/>
      <c r="AQ66" s="89"/>
      <c r="AR66" s="89"/>
      <c r="AS66" s="89"/>
      <c r="AT66" s="89"/>
      <c r="AU66" s="89"/>
      <c r="AV66" s="89"/>
      <c r="AW66" s="89"/>
      <c r="AX66" s="89"/>
      <c r="AY66" s="89"/>
      <c r="AZ66" s="89"/>
      <c r="BA66" s="89"/>
      <c r="BB66" s="89"/>
      <c r="BC66" s="89"/>
      <c r="BD66" s="89"/>
      <c r="BE66" s="89"/>
      <c r="BF66" s="89"/>
      <c r="BG66" s="89"/>
      <c r="BH66" s="89"/>
      <c r="BI66" s="89"/>
      <c r="BJ66" s="89"/>
      <c r="BK66" s="89"/>
      <c r="BL66" s="89"/>
      <c r="BM66" s="89"/>
      <c r="BN66" s="89"/>
    </row>
    <row r="67" spans="1:66" s="38" customFormat="1" ht="30">
      <c r="A67" s="56" t="s">
        <v>58</v>
      </c>
      <c r="B67" s="57">
        <v>1310</v>
      </c>
      <c r="C67" s="61"/>
      <c r="D67" s="61"/>
      <c r="E67" s="61">
        <f>C67</f>
        <v>0</v>
      </c>
      <c r="F67" s="62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89"/>
      <c r="AJ67" s="89"/>
      <c r="AK67" s="89"/>
      <c r="AL67" s="89"/>
      <c r="AM67" s="89"/>
      <c r="AN67" s="89"/>
      <c r="AO67" s="89"/>
      <c r="AP67" s="89"/>
      <c r="AQ67" s="89"/>
      <c r="AR67" s="89"/>
      <c r="AS67" s="89"/>
      <c r="AT67" s="89"/>
      <c r="AU67" s="89"/>
      <c r="AV67" s="89"/>
      <c r="AW67" s="89"/>
      <c r="AX67" s="89"/>
      <c r="AY67" s="89"/>
      <c r="AZ67" s="89"/>
      <c r="BA67" s="89"/>
      <c r="BB67" s="89"/>
      <c r="BC67" s="89"/>
      <c r="BD67" s="89"/>
      <c r="BE67" s="89"/>
      <c r="BF67" s="89"/>
      <c r="BG67" s="89"/>
      <c r="BH67" s="89"/>
      <c r="BI67" s="89"/>
      <c r="BJ67" s="89"/>
      <c r="BK67" s="89"/>
      <c r="BL67" s="89"/>
      <c r="BM67" s="89"/>
      <c r="BN67" s="89"/>
    </row>
    <row r="68" spans="1:66" s="38" customFormat="1" ht="31.5">
      <c r="A68" s="65" t="s">
        <v>59</v>
      </c>
      <c r="B68" s="57">
        <v>1320</v>
      </c>
      <c r="C68" s="61"/>
      <c r="D68" s="61"/>
      <c r="E68" s="61"/>
      <c r="F68" s="62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  <c r="X68" s="89"/>
      <c r="Y68" s="89"/>
      <c r="Z68" s="89"/>
      <c r="AA68" s="89"/>
      <c r="AB68" s="89"/>
      <c r="AC68" s="89"/>
      <c r="AD68" s="89"/>
      <c r="AE68" s="89"/>
      <c r="AF68" s="89"/>
      <c r="AG68" s="89"/>
      <c r="AH68" s="89"/>
      <c r="AI68" s="89"/>
      <c r="AJ68" s="89"/>
      <c r="AK68" s="89"/>
      <c r="AL68" s="89"/>
      <c r="AM68" s="89"/>
      <c r="AN68" s="89"/>
      <c r="AO68" s="89"/>
      <c r="AP68" s="89"/>
      <c r="AQ68" s="89"/>
      <c r="AR68" s="89"/>
      <c r="AS68" s="89"/>
      <c r="AT68" s="89"/>
      <c r="AU68" s="89"/>
      <c r="AV68" s="89"/>
      <c r="AW68" s="89"/>
      <c r="AX68" s="89"/>
      <c r="AY68" s="89"/>
      <c r="AZ68" s="89"/>
      <c r="BA68" s="89"/>
      <c r="BB68" s="89"/>
      <c r="BC68" s="89"/>
      <c r="BD68" s="89"/>
      <c r="BE68" s="89"/>
      <c r="BF68" s="89"/>
      <c r="BG68" s="89"/>
      <c r="BH68" s="89"/>
      <c r="BI68" s="89"/>
      <c r="BJ68" s="89"/>
      <c r="BK68" s="89"/>
      <c r="BL68" s="89"/>
      <c r="BM68" s="89"/>
      <c r="BN68" s="89"/>
    </row>
    <row r="69" spans="1:66" s="60" customFormat="1" ht="15.75">
      <c r="A69" s="65" t="s">
        <v>19</v>
      </c>
      <c r="B69" s="57">
        <v>1340</v>
      </c>
      <c r="C69" s="58"/>
      <c r="D69" s="58"/>
      <c r="E69" s="58"/>
      <c r="F69" s="5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89"/>
      <c r="Z69" s="89"/>
      <c r="AA69" s="89"/>
      <c r="AB69" s="89"/>
      <c r="AC69" s="89"/>
      <c r="AD69" s="89"/>
      <c r="AE69" s="89"/>
      <c r="AF69" s="89"/>
      <c r="AG69" s="89"/>
      <c r="AH69" s="89"/>
      <c r="AI69" s="89"/>
      <c r="AJ69" s="89"/>
      <c r="AK69" s="89"/>
      <c r="AL69" s="89"/>
      <c r="AM69" s="89"/>
      <c r="AN69" s="89"/>
      <c r="AO69" s="89"/>
      <c r="AP69" s="89"/>
      <c r="AQ69" s="89"/>
      <c r="AR69" s="89"/>
      <c r="AS69" s="89"/>
      <c r="AT69" s="89"/>
      <c r="AU69" s="89"/>
      <c r="AV69" s="89"/>
      <c r="AW69" s="89"/>
      <c r="AX69" s="89"/>
      <c r="AY69" s="89"/>
      <c r="AZ69" s="89"/>
      <c r="BA69" s="89"/>
      <c r="BB69" s="89"/>
      <c r="BC69" s="89"/>
      <c r="BD69" s="89"/>
      <c r="BE69" s="89"/>
      <c r="BF69" s="89"/>
      <c r="BG69" s="89"/>
      <c r="BH69" s="89"/>
      <c r="BI69" s="89"/>
      <c r="BJ69" s="89"/>
      <c r="BK69" s="89"/>
      <c r="BL69" s="89"/>
      <c r="BM69" s="89"/>
      <c r="BN69" s="89"/>
    </row>
    <row r="70" spans="1:66" s="60" customFormat="1" ht="11.25" customHeight="1">
      <c r="A70" s="36" t="s">
        <v>60</v>
      </c>
      <c r="B70" s="37">
        <v>1341</v>
      </c>
      <c r="C70" s="58"/>
      <c r="D70" s="58"/>
      <c r="E70" s="58"/>
      <c r="F70" s="5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89"/>
      <c r="Z70" s="89"/>
      <c r="AA70" s="89"/>
      <c r="AB70" s="89"/>
      <c r="AC70" s="89"/>
      <c r="AD70" s="89"/>
      <c r="AE70" s="89"/>
      <c r="AF70" s="89"/>
      <c r="AG70" s="89"/>
      <c r="AH70" s="89"/>
      <c r="AI70" s="89"/>
      <c r="AJ70" s="89"/>
      <c r="AK70" s="89"/>
      <c r="AL70" s="89"/>
      <c r="AM70" s="89"/>
      <c r="AN70" s="89"/>
      <c r="AO70" s="89"/>
      <c r="AP70" s="89"/>
      <c r="AQ70" s="89"/>
      <c r="AR70" s="89"/>
      <c r="AS70" s="89"/>
      <c r="AT70" s="89"/>
      <c r="AU70" s="89"/>
      <c r="AV70" s="89"/>
      <c r="AW70" s="89"/>
      <c r="AX70" s="89"/>
      <c r="AY70" s="89"/>
      <c r="AZ70" s="89"/>
      <c r="BA70" s="89"/>
      <c r="BB70" s="89"/>
      <c r="BC70" s="89"/>
      <c r="BD70" s="89"/>
      <c r="BE70" s="89"/>
      <c r="BF70" s="89"/>
      <c r="BG70" s="89"/>
      <c r="BH70" s="89"/>
      <c r="BI70" s="89"/>
      <c r="BJ70" s="89"/>
      <c r="BK70" s="89"/>
      <c r="BL70" s="89"/>
      <c r="BM70" s="89"/>
      <c r="BN70" s="89"/>
    </row>
    <row r="71" spans="1:66" s="60" customFormat="1" ht="12" customHeight="1">
      <c r="A71" s="36" t="s">
        <v>61</v>
      </c>
      <c r="B71" s="37">
        <v>1342</v>
      </c>
      <c r="C71" s="58"/>
      <c r="D71" s="58"/>
      <c r="E71" s="58"/>
      <c r="F71" s="5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89"/>
      <c r="Z71" s="89"/>
      <c r="AA71" s="89"/>
      <c r="AB71" s="89"/>
      <c r="AC71" s="89"/>
      <c r="AD71" s="89"/>
      <c r="AE71" s="89"/>
      <c r="AF71" s="89"/>
      <c r="AG71" s="89"/>
      <c r="AH71" s="89"/>
      <c r="AI71" s="89"/>
      <c r="AJ71" s="89"/>
      <c r="AK71" s="89"/>
      <c r="AL71" s="89"/>
      <c r="AM71" s="89"/>
      <c r="AN71" s="89"/>
      <c r="AO71" s="89"/>
      <c r="AP71" s="89"/>
      <c r="AQ71" s="89"/>
      <c r="AR71" s="89"/>
      <c r="AS71" s="89"/>
      <c r="AT71" s="89"/>
      <c r="AU71" s="89"/>
      <c r="AV71" s="89"/>
      <c r="AW71" s="89"/>
      <c r="AX71" s="89"/>
      <c r="AY71" s="89"/>
      <c r="AZ71" s="89"/>
      <c r="BA71" s="89"/>
      <c r="BB71" s="89"/>
      <c r="BC71" s="89"/>
      <c r="BD71" s="89"/>
      <c r="BE71" s="89"/>
      <c r="BF71" s="89"/>
      <c r="BG71" s="89"/>
      <c r="BH71" s="89"/>
      <c r="BI71" s="89"/>
      <c r="BJ71" s="89"/>
      <c r="BK71" s="89"/>
      <c r="BL71" s="89"/>
      <c r="BM71" s="89"/>
      <c r="BN71" s="89"/>
    </row>
    <row r="72" spans="1:66" s="22" customFormat="1" ht="12" customHeight="1">
      <c r="A72" s="36" t="s">
        <v>62</v>
      </c>
      <c r="B72" s="37">
        <v>1343</v>
      </c>
      <c r="C72" s="53"/>
      <c r="D72" s="53"/>
      <c r="E72" s="53"/>
      <c r="F72" s="21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  <c r="X72" s="89"/>
      <c r="Y72" s="89"/>
      <c r="Z72" s="89"/>
      <c r="AA72" s="89"/>
      <c r="AB72" s="89"/>
      <c r="AC72" s="89"/>
      <c r="AD72" s="89"/>
      <c r="AE72" s="89"/>
      <c r="AF72" s="89"/>
      <c r="AG72" s="89"/>
      <c r="AH72" s="89"/>
      <c r="AI72" s="89"/>
      <c r="AJ72" s="89"/>
      <c r="AK72" s="89"/>
      <c r="AL72" s="89"/>
      <c r="AM72" s="89"/>
      <c r="AN72" s="89"/>
      <c r="AO72" s="89"/>
      <c r="AP72" s="89"/>
      <c r="AQ72" s="89"/>
      <c r="AR72" s="89"/>
      <c r="AS72" s="89"/>
      <c r="AT72" s="89"/>
      <c r="AU72" s="89"/>
      <c r="AV72" s="89"/>
      <c r="AW72" s="89"/>
      <c r="AX72" s="89"/>
      <c r="AY72" s="89"/>
      <c r="AZ72" s="89"/>
      <c r="BA72" s="89"/>
      <c r="BB72" s="89"/>
      <c r="BC72" s="89"/>
      <c r="BD72" s="89"/>
      <c r="BE72" s="89"/>
      <c r="BF72" s="89"/>
      <c r="BG72" s="89"/>
      <c r="BH72" s="89"/>
      <c r="BI72" s="89"/>
      <c r="BJ72" s="89"/>
      <c r="BK72" s="89"/>
      <c r="BL72" s="89"/>
      <c r="BM72" s="89"/>
      <c r="BN72" s="89"/>
    </row>
    <row r="73" spans="1:66" s="22" customFormat="1" ht="12.75" customHeight="1">
      <c r="A73" s="56" t="s">
        <v>63</v>
      </c>
      <c r="B73" s="57">
        <v>1350</v>
      </c>
      <c r="C73" s="53"/>
      <c r="D73" s="53"/>
      <c r="E73" s="53"/>
      <c r="F73" s="21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  <c r="X73" s="89"/>
      <c r="Y73" s="89"/>
      <c r="Z73" s="89"/>
      <c r="AA73" s="89"/>
      <c r="AB73" s="89"/>
      <c r="AC73" s="89"/>
      <c r="AD73" s="89"/>
      <c r="AE73" s="89"/>
      <c r="AF73" s="89"/>
      <c r="AG73" s="89"/>
      <c r="AH73" s="89"/>
      <c r="AI73" s="89"/>
      <c r="AJ73" s="89"/>
      <c r="AK73" s="89"/>
      <c r="AL73" s="89"/>
      <c r="AM73" s="89"/>
      <c r="AN73" s="89"/>
      <c r="AO73" s="89"/>
      <c r="AP73" s="89"/>
      <c r="AQ73" s="89"/>
      <c r="AR73" s="89"/>
      <c r="AS73" s="89"/>
      <c r="AT73" s="89"/>
      <c r="AU73" s="89"/>
      <c r="AV73" s="89"/>
      <c r="AW73" s="89"/>
      <c r="AX73" s="89"/>
      <c r="AY73" s="89"/>
      <c r="AZ73" s="89"/>
      <c r="BA73" s="89"/>
      <c r="BB73" s="89"/>
      <c r="BC73" s="89"/>
      <c r="BD73" s="89"/>
      <c r="BE73" s="89"/>
      <c r="BF73" s="89"/>
      <c r="BG73" s="89"/>
      <c r="BH73" s="89"/>
      <c r="BI73" s="89"/>
      <c r="BJ73" s="89"/>
      <c r="BK73" s="89"/>
      <c r="BL73" s="89"/>
      <c r="BM73" s="89"/>
      <c r="BN73" s="89"/>
    </row>
    <row r="74" spans="1:66" s="22" customFormat="1" ht="13.5" customHeight="1">
      <c r="A74" s="54" t="s">
        <v>37</v>
      </c>
      <c r="B74" s="55">
        <v>2000</v>
      </c>
      <c r="C74" s="53"/>
      <c r="D74" s="53"/>
      <c r="E74" s="53"/>
      <c r="F74" s="21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  <c r="X74" s="89"/>
      <c r="Y74" s="89"/>
      <c r="Z74" s="89"/>
      <c r="AA74" s="89"/>
      <c r="AB74" s="89"/>
      <c r="AC74" s="89"/>
      <c r="AD74" s="89"/>
      <c r="AE74" s="89"/>
      <c r="AF74" s="89"/>
      <c r="AG74" s="89"/>
      <c r="AH74" s="89"/>
      <c r="AI74" s="89"/>
      <c r="AJ74" s="89"/>
      <c r="AK74" s="89"/>
      <c r="AL74" s="89"/>
      <c r="AM74" s="89"/>
      <c r="AN74" s="89"/>
      <c r="AO74" s="89"/>
      <c r="AP74" s="89"/>
      <c r="AQ74" s="89"/>
      <c r="AR74" s="89"/>
      <c r="AS74" s="89"/>
      <c r="AT74" s="89"/>
      <c r="AU74" s="89"/>
      <c r="AV74" s="89"/>
      <c r="AW74" s="89"/>
      <c r="AX74" s="89"/>
      <c r="AY74" s="89"/>
      <c r="AZ74" s="89"/>
      <c r="BA74" s="89"/>
      <c r="BB74" s="89"/>
      <c r="BC74" s="89"/>
      <c r="BD74" s="89"/>
      <c r="BE74" s="89"/>
      <c r="BF74" s="89"/>
      <c r="BG74" s="89"/>
      <c r="BH74" s="89"/>
      <c r="BI74" s="89"/>
      <c r="BJ74" s="89"/>
      <c r="BK74" s="89"/>
      <c r="BL74" s="89"/>
      <c r="BM74" s="89"/>
      <c r="BN74" s="89"/>
    </row>
    <row r="75" spans="1:66" s="22" customFormat="1" ht="13.5" customHeight="1">
      <c r="A75" s="48" t="s">
        <v>64</v>
      </c>
      <c r="B75" s="55">
        <v>2100</v>
      </c>
      <c r="C75" s="53"/>
      <c r="D75" s="53"/>
      <c r="E75" s="53"/>
      <c r="F75" s="21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  <c r="X75" s="89"/>
      <c r="Y75" s="89"/>
      <c r="Z75" s="89"/>
      <c r="AA75" s="89"/>
      <c r="AB75" s="89"/>
      <c r="AC75" s="89"/>
      <c r="AD75" s="89"/>
      <c r="AE75" s="89"/>
      <c r="AF75" s="89"/>
      <c r="AG75" s="89"/>
      <c r="AH75" s="89"/>
      <c r="AI75" s="89"/>
      <c r="AJ75" s="89"/>
      <c r="AK75" s="89"/>
      <c r="AL75" s="89"/>
      <c r="AM75" s="89"/>
      <c r="AN75" s="89"/>
      <c r="AO75" s="89"/>
      <c r="AP75" s="89"/>
      <c r="AQ75" s="89"/>
      <c r="AR75" s="89"/>
      <c r="AS75" s="89"/>
      <c r="AT75" s="89"/>
      <c r="AU75" s="89"/>
      <c r="AV75" s="89"/>
      <c r="AW75" s="89"/>
      <c r="AX75" s="89"/>
      <c r="AY75" s="89"/>
      <c r="AZ75" s="89"/>
      <c r="BA75" s="89"/>
      <c r="BB75" s="89"/>
      <c r="BC75" s="89"/>
      <c r="BD75" s="89"/>
      <c r="BE75" s="89"/>
      <c r="BF75" s="89"/>
      <c r="BG75" s="89"/>
      <c r="BH75" s="89"/>
      <c r="BI75" s="89"/>
      <c r="BJ75" s="89"/>
      <c r="BK75" s="89"/>
      <c r="BL75" s="89"/>
      <c r="BM75" s="89"/>
      <c r="BN75" s="89"/>
    </row>
    <row r="76" spans="1:66" s="60" customFormat="1" ht="28.5" customHeight="1">
      <c r="A76" s="66" t="s">
        <v>20</v>
      </c>
      <c r="B76" s="57">
        <v>2110</v>
      </c>
      <c r="C76" s="58"/>
      <c r="D76" s="58"/>
      <c r="E76" s="58"/>
      <c r="F76" s="5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  <c r="X76" s="89"/>
      <c r="Y76" s="89"/>
      <c r="Z76" s="89"/>
      <c r="AA76" s="89"/>
      <c r="AB76" s="89"/>
      <c r="AC76" s="89"/>
      <c r="AD76" s="89"/>
      <c r="AE76" s="89"/>
      <c r="AF76" s="89"/>
      <c r="AG76" s="89"/>
      <c r="AH76" s="89"/>
      <c r="AI76" s="89"/>
      <c r="AJ76" s="89"/>
      <c r="AK76" s="89"/>
      <c r="AL76" s="89"/>
      <c r="AM76" s="89"/>
      <c r="AN76" s="89"/>
      <c r="AO76" s="89"/>
      <c r="AP76" s="89"/>
      <c r="AQ76" s="89"/>
      <c r="AR76" s="89"/>
      <c r="AS76" s="89"/>
      <c r="AT76" s="89"/>
      <c r="AU76" s="89"/>
      <c r="AV76" s="89"/>
      <c r="AW76" s="89"/>
      <c r="AX76" s="89"/>
      <c r="AY76" s="89"/>
      <c r="AZ76" s="89"/>
      <c r="BA76" s="89"/>
      <c r="BB76" s="89"/>
      <c r="BC76" s="89"/>
      <c r="BD76" s="89"/>
      <c r="BE76" s="89"/>
      <c r="BF76" s="89"/>
      <c r="BG76" s="89"/>
      <c r="BH76" s="89"/>
      <c r="BI76" s="89"/>
      <c r="BJ76" s="89"/>
      <c r="BK76" s="89"/>
      <c r="BL76" s="89"/>
      <c r="BM76" s="89"/>
      <c r="BN76" s="89"/>
    </row>
    <row r="77" spans="1:66" s="38" customFormat="1" ht="15">
      <c r="A77" s="56" t="s">
        <v>21</v>
      </c>
      <c r="B77" s="57">
        <v>2120</v>
      </c>
      <c r="C77" s="61"/>
      <c r="D77" s="61"/>
      <c r="E77" s="61"/>
      <c r="F77" s="62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  <c r="X77" s="89"/>
      <c r="Y77" s="89"/>
      <c r="Z77" s="89"/>
      <c r="AA77" s="89"/>
      <c r="AB77" s="89"/>
      <c r="AC77" s="89"/>
      <c r="AD77" s="89"/>
      <c r="AE77" s="89"/>
      <c r="AF77" s="89"/>
      <c r="AG77" s="89"/>
      <c r="AH77" s="89"/>
      <c r="AI77" s="89"/>
      <c r="AJ77" s="89"/>
      <c r="AK77" s="89"/>
      <c r="AL77" s="89"/>
      <c r="AM77" s="89"/>
      <c r="AN77" s="89"/>
      <c r="AO77" s="89"/>
      <c r="AP77" s="89"/>
      <c r="AQ77" s="89"/>
      <c r="AR77" s="89"/>
      <c r="AS77" s="89"/>
      <c r="AT77" s="89"/>
      <c r="AU77" s="89"/>
      <c r="AV77" s="89"/>
      <c r="AW77" s="89"/>
      <c r="AX77" s="89"/>
      <c r="AY77" s="89"/>
      <c r="AZ77" s="89"/>
      <c r="BA77" s="89"/>
      <c r="BB77" s="89"/>
      <c r="BC77" s="89"/>
      <c r="BD77" s="89"/>
      <c r="BE77" s="89"/>
      <c r="BF77" s="89"/>
      <c r="BG77" s="89"/>
      <c r="BH77" s="89"/>
      <c r="BI77" s="89"/>
      <c r="BJ77" s="89"/>
      <c r="BK77" s="89"/>
      <c r="BL77" s="89"/>
      <c r="BM77" s="89"/>
      <c r="BN77" s="89"/>
    </row>
    <row r="78" spans="1:66" s="70" customFormat="1" ht="13.5" customHeight="1">
      <c r="A78" s="67" t="s">
        <v>77</v>
      </c>
      <c r="B78" s="37">
        <v>2121</v>
      </c>
      <c r="C78" s="68"/>
      <c r="D78" s="68"/>
      <c r="E78" s="68"/>
      <c r="F78" s="6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  <c r="X78" s="89"/>
      <c r="Y78" s="89"/>
      <c r="Z78" s="89"/>
      <c r="AA78" s="89"/>
      <c r="AB78" s="89"/>
      <c r="AC78" s="89"/>
      <c r="AD78" s="89"/>
      <c r="AE78" s="89"/>
      <c r="AF78" s="89"/>
      <c r="AG78" s="89"/>
      <c r="AH78" s="89"/>
      <c r="AI78" s="89"/>
      <c r="AJ78" s="89"/>
      <c r="AK78" s="89"/>
      <c r="AL78" s="89"/>
      <c r="AM78" s="89"/>
      <c r="AN78" s="89"/>
      <c r="AO78" s="89"/>
      <c r="AP78" s="89"/>
      <c r="AQ78" s="89"/>
      <c r="AR78" s="89"/>
      <c r="AS78" s="89"/>
      <c r="AT78" s="89"/>
      <c r="AU78" s="89"/>
      <c r="AV78" s="89"/>
      <c r="AW78" s="89"/>
      <c r="AX78" s="89"/>
      <c r="AY78" s="89"/>
      <c r="AZ78" s="89"/>
      <c r="BA78" s="89"/>
      <c r="BB78" s="89"/>
      <c r="BC78" s="89"/>
      <c r="BD78" s="89"/>
      <c r="BE78" s="89"/>
      <c r="BF78" s="89"/>
      <c r="BG78" s="89"/>
      <c r="BH78" s="89"/>
      <c r="BI78" s="89"/>
      <c r="BJ78" s="89"/>
      <c r="BK78" s="89"/>
      <c r="BL78" s="89"/>
      <c r="BM78" s="89"/>
      <c r="BN78" s="89"/>
    </row>
    <row r="79" spans="1:66" s="22" customFormat="1" ht="12" customHeight="1">
      <c r="A79" s="64" t="s">
        <v>78</v>
      </c>
      <c r="B79" s="37">
        <v>2123</v>
      </c>
      <c r="C79" s="53"/>
      <c r="D79" s="53"/>
      <c r="E79" s="53"/>
      <c r="F79" s="21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  <c r="X79" s="89"/>
      <c r="Y79" s="89"/>
      <c r="Z79" s="89"/>
      <c r="AA79" s="89"/>
      <c r="AB79" s="89"/>
      <c r="AC79" s="89"/>
      <c r="AD79" s="89"/>
      <c r="AE79" s="89"/>
      <c r="AF79" s="89"/>
      <c r="AG79" s="89"/>
      <c r="AH79" s="89"/>
      <c r="AI79" s="89"/>
      <c r="AJ79" s="89"/>
      <c r="AK79" s="89"/>
      <c r="AL79" s="89"/>
      <c r="AM79" s="89"/>
      <c r="AN79" s="89"/>
      <c r="AO79" s="89"/>
      <c r="AP79" s="89"/>
      <c r="AQ79" s="89"/>
      <c r="AR79" s="89"/>
      <c r="AS79" s="89"/>
      <c r="AT79" s="89"/>
      <c r="AU79" s="89"/>
      <c r="AV79" s="89"/>
      <c r="AW79" s="89"/>
      <c r="AX79" s="89"/>
      <c r="AY79" s="89"/>
      <c r="AZ79" s="89"/>
      <c r="BA79" s="89"/>
      <c r="BB79" s="89"/>
      <c r="BC79" s="89"/>
      <c r="BD79" s="89"/>
      <c r="BE79" s="89"/>
      <c r="BF79" s="89"/>
      <c r="BG79" s="89"/>
      <c r="BH79" s="89"/>
      <c r="BI79" s="89"/>
      <c r="BJ79" s="89"/>
      <c r="BK79" s="89"/>
      <c r="BL79" s="89"/>
      <c r="BM79" s="89"/>
      <c r="BN79" s="89"/>
    </row>
    <row r="80" spans="1:66" s="22" customFormat="1" ht="12.75" customHeight="1">
      <c r="A80" s="56" t="s">
        <v>93</v>
      </c>
      <c r="B80" s="57">
        <v>2130</v>
      </c>
      <c r="C80" s="53"/>
      <c r="D80" s="53"/>
      <c r="E80" s="53"/>
      <c r="F80" s="21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9"/>
      <c r="X80" s="89"/>
      <c r="Y80" s="89"/>
      <c r="Z80" s="89"/>
      <c r="AA80" s="89"/>
      <c r="AB80" s="89"/>
      <c r="AC80" s="89"/>
      <c r="AD80" s="89"/>
      <c r="AE80" s="89"/>
      <c r="AF80" s="89"/>
      <c r="AG80" s="89"/>
      <c r="AH80" s="89"/>
      <c r="AI80" s="89"/>
      <c r="AJ80" s="89"/>
      <c r="AK80" s="89"/>
      <c r="AL80" s="89"/>
      <c r="AM80" s="89"/>
      <c r="AN80" s="89"/>
      <c r="AO80" s="89"/>
      <c r="AP80" s="89"/>
      <c r="AQ80" s="89"/>
      <c r="AR80" s="89"/>
      <c r="AS80" s="89"/>
      <c r="AT80" s="89"/>
      <c r="AU80" s="89"/>
      <c r="AV80" s="89"/>
      <c r="AW80" s="89"/>
      <c r="AX80" s="89"/>
      <c r="AY80" s="89"/>
      <c r="AZ80" s="89"/>
      <c r="BA80" s="89"/>
      <c r="BB80" s="89"/>
      <c r="BC80" s="89"/>
      <c r="BD80" s="89"/>
      <c r="BE80" s="89"/>
      <c r="BF80" s="89"/>
      <c r="BG80" s="89"/>
      <c r="BH80" s="89"/>
      <c r="BI80" s="89"/>
      <c r="BJ80" s="89"/>
      <c r="BK80" s="89"/>
      <c r="BL80" s="89"/>
      <c r="BM80" s="89"/>
      <c r="BN80" s="89"/>
    </row>
    <row r="81" spans="1:66" s="60" customFormat="1" ht="12" customHeight="1">
      <c r="A81" s="36" t="s">
        <v>95</v>
      </c>
      <c r="B81" s="37">
        <v>2131</v>
      </c>
      <c r="C81" s="58"/>
      <c r="D81" s="58"/>
      <c r="E81" s="58"/>
      <c r="F81" s="5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  <c r="X81" s="89"/>
      <c r="Y81" s="89"/>
      <c r="Z81" s="89"/>
      <c r="AA81" s="89"/>
      <c r="AB81" s="89"/>
      <c r="AC81" s="89"/>
      <c r="AD81" s="89"/>
      <c r="AE81" s="89"/>
      <c r="AF81" s="89"/>
      <c r="AG81" s="89"/>
      <c r="AH81" s="89"/>
      <c r="AI81" s="89"/>
      <c r="AJ81" s="89"/>
      <c r="AK81" s="89"/>
      <c r="AL81" s="89"/>
      <c r="AM81" s="89"/>
      <c r="AN81" s="89"/>
      <c r="AO81" s="89"/>
      <c r="AP81" s="89"/>
      <c r="AQ81" s="89"/>
      <c r="AR81" s="89"/>
      <c r="AS81" s="89"/>
      <c r="AT81" s="89"/>
      <c r="AU81" s="89"/>
      <c r="AV81" s="89"/>
      <c r="AW81" s="89"/>
      <c r="AX81" s="89"/>
      <c r="AY81" s="89"/>
      <c r="AZ81" s="89"/>
      <c r="BA81" s="89"/>
      <c r="BB81" s="89"/>
      <c r="BC81" s="89"/>
      <c r="BD81" s="89"/>
      <c r="BE81" s="89"/>
      <c r="BF81" s="89"/>
      <c r="BG81" s="89"/>
      <c r="BH81" s="89"/>
      <c r="BI81" s="89"/>
      <c r="BJ81" s="89"/>
      <c r="BK81" s="89"/>
      <c r="BL81" s="89"/>
      <c r="BM81" s="89"/>
      <c r="BN81" s="89"/>
    </row>
    <row r="82" spans="1:66" s="22" customFormat="1" ht="13.5" customHeight="1">
      <c r="A82" s="102" t="s">
        <v>96</v>
      </c>
      <c r="B82" s="37">
        <v>2133</v>
      </c>
      <c r="C82" s="53"/>
      <c r="D82" s="53"/>
      <c r="E82" s="53"/>
      <c r="F82" s="21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89"/>
      <c r="X82" s="89"/>
      <c r="Y82" s="89"/>
      <c r="Z82" s="89"/>
      <c r="AA82" s="89"/>
      <c r="AB82" s="89"/>
      <c r="AC82" s="89"/>
      <c r="AD82" s="89"/>
      <c r="AE82" s="89"/>
      <c r="AF82" s="89"/>
      <c r="AG82" s="89"/>
      <c r="AH82" s="89"/>
      <c r="AI82" s="89"/>
      <c r="AJ82" s="89"/>
      <c r="AK82" s="89"/>
      <c r="AL82" s="89"/>
      <c r="AM82" s="89"/>
      <c r="AN82" s="89"/>
      <c r="AO82" s="89"/>
      <c r="AP82" s="89"/>
      <c r="AQ82" s="89"/>
      <c r="AR82" s="89"/>
      <c r="AS82" s="89"/>
      <c r="AT82" s="89"/>
      <c r="AU82" s="89"/>
      <c r="AV82" s="89"/>
      <c r="AW82" s="89"/>
      <c r="AX82" s="89"/>
      <c r="AY82" s="89"/>
      <c r="AZ82" s="89"/>
      <c r="BA82" s="89"/>
      <c r="BB82" s="89"/>
      <c r="BC82" s="89"/>
      <c r="BD82" s="89"/>
      <c r="BE82" s="89"/>
      <c r="BF82" s="89"/>
      <c r="BG82" s="89"/>
      <c r="BH82" s="89"/>
      <c r="BI82" s="89"/>
      <c r="BJ82" s="89"/>
      <c r="BK82" s="89"/>
      <c r="BL82" s="89"/>
      <c r="BM82" s="89"/>
      <c r="BN82" s="89"/>
    </row>
    <row r="83" spans="1:66" s="22" customFormat="1" ht="12" customHeight="1">
      <c r="A83" s="105" t="s">
        <v>94</v>
      </c>
      <c r="B83" s="37">
        <v>2140</v>
      </c>
      <c r="C83" s="53"/>
      <c r="D83" s="53"/>
      <c r="E83" s="53"/>
      <c r="F83" s="21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  <c r="X83" s="89"/>
      <c r="Y83" s="89"/>
      <c r="Z83" s="89"/>
      <c r="AA83" s="89"/>
      <c r="AB83" s="89"/>
      <c r="AC83" s="89"/>
      <c r="AD83" s="89"/>
      <c r="AE83" s="89"/>
      <c r="AF83" s="89"/>
      <c r="AG83" s="89"/>
      <c r="AH83" s="89"/>
      <c r="AI83" s="89"/>
      <c r="AJ83" s="89"/>
      <c r="AK83" s="89"/>
      <c r="AL83" s="89"/>
      <c r="AM83" s="89"/>
      <c r="AN83" s="89"/>
      <c r="AO83" s="89"/>
      <c r="AP83" s="89"/>
      <c r="AQ83" s="89"/>
      <c r="AR83" s="89"/>
      <c r="AS83" s="89"/>
      <c r="AT83" s="89"/>
      <c r="AU83" s="89"/>
      <c r="AV83" s="89"/>
      <c r="AW83" s="89"/>
      <c r="AX83" s="89"/>
      <c r="AY83" s="89"/>
      <c r="AZ83" s="89"/>
      <c r="BA83" s="89"/>
      <c r="BB83" s="89"/>
      <c r="BC83" s="89"/>
      <c r="BD83" s="89"/>
      <c r="BE83" s="89"/>
      <c r="BF83" s="89"/>
      <c r="BG83" s="89"/>
      <c r="BH83" s="89"/>
      <c r="BI83" s="89"/>
      <c r="BJ83" s="89"/>
      <c r="BK83" s="89"/>
      <c r="BL83" s="89"/>
      <c r="BM83" s="89"/>
      <c r="BN83" s="89"/>
    </row>
    <row r="84" spans="1:66" s="22" customFormat="1" ht="12" customHeight="1">
      <c r="A84" s="36" t="s">
        <v>97</v>
      </c>
      <c r="B84" s="37">
        <v>2141</v>
      </c>
      <c r="C84" s="53"/>
      <c r="D84" s="53"/>
      <c r="E84" s="53"/>
      <c r="F84" s="21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  <c r="X84" s="89"/>
      <c r="Y84" s="89"/>
      <c r="Z84" s="89"/>
      <c r="AA84" s="89"/>
      <c r="AB84" s="89"/>
      <c r="AC84" s="89"/>
      <c r="AD84" s="89"/>
      <c r="AE84" s="89"/>
      <c r="AF84" s="89"/>
      <c r="AG84" s="89"/>
      <c r="AH84" s="89"/>
      <c r="AI84" s="89"/>
      <c r="AJ84" s="89"/>
      <c r="AK84" s="89"/>
      <c r="AL84" s="89"/>
      <c r="AM84" s="89"/>
      <c r="AN84" s="89"/>
      <c r="AO84" s="89"/>
      <c r="AP84" s="89"/>
      <c r="AQ84" s="89"/>
      <c r="AR84" s="89"/>
      <c r="AS84" s="89"/>
      <c r="AT84" s="89"/>
      <c r="AU84" s="89"/>
      <c r="AV84" s="89"/>
      <c r="AW84" s="89"/>
      <c r="AX84" s="89"/>
      <c r="AY84" s="89"/>
      <c r="AZ84" s="89"/>
      <c r="BA84" s="89"/>
      <c r="BB84" s="89"/>
      <c r="BC84" s="89"/>
      <c r="BD84" s="89"/>
      <c r="BE84" s="89"/>
      <c r="BF84" s="89"/>
      <c r="BG84" s="89"/>
      <c r="BH84" s="89"/>
      <c r="BI84" s="89"/>
      <c r="BJ84" s="89"/>
      <c r="BK84" s="89"/>
      <c r="BL84" s="89"/>
      <c r="BM84" s="89"/>
      <c r="BN84" s="89"/>
    </row>
    <row r="85" spans="1:66" s="22" customFormat="1" ht="12" customHeight="1">
      <c r="A85" s="36" t="s">
        <v>98</v>
      </c>
      <c r="B85" s="37">
        <v>2143</v>
      </c>
      <c r="C85" s="53"/>
      <c r="D85" s="53"/>
      <c r="E85" s="53"/>
      <c r="F85" s="21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  <c r="X85" s="89"/>
      <c r="Y85" s="89"/>
      <c r="Z85" s="89"/>
      <c r="AA85" s="89"/>
      <c r="AB85" s="89"/>
      <c r="AC85" s="89"/>
      <c r="AD85" s="89"/>
      <c r="AE85" s="89"/>
      <c r="AF85" s="89"/>
      <c r="AG85" s="89"/>
      <c r="AH85" s="89"/>
      <c r="AI85" s="89"/>
      <c r="AJ85" s="89"/>
      <c r="AK85" s="89"/>
      <c r="AL85" s="89"/>
      <c r="AM85" s="89"/>
      <c r="AN85" s="89"/>
      <c r="AO85" s="89"/>
      <c r="AP85" s="89"/>
      <c r="AQ85" s="89"/>
      <c r="AR85" s="89"/>
      <c r="AS85" s="89"/>
      <c r="AT85" s="89"/>
      <c r="AU85" s="89"/>
      <c r="AV85" s="89"/>
      <c r="AW85" s="89"/>
      <c r="AX85" s="89"/>
      <c r="AY85" s="89"/>
      <c r="AZ85" s="89"/>
      <c r="BA85" s="89"/>
      <c r="BB85" s="89"/>
      <c r="BC85" s="89"/>
      <c r="BD85" s="89"/>
      <c r="BE85" s="89"/>
      <c r="BF85" s="89"/>
      <c r="BG85" s="89"/>
      <c r="BH85" s="89"/>
      <c r="BI85" s="89"/>
      <c r="BJ85" s="89"/>
      <c r="BK85" s="89"/>
      <c r="BL85" s="89"/>
      <c r="BM85" s="89"/>
      <c r="BN85" s="89"/>
    </row>
    <row r="86" spans="1:66" s="22" customFormat="1" ht="12" customHeight="1">
      <c r="A86" s="36" t="s">
        <v>84</v>
      </c>
      <c r="B86" s="37">
        <v>2144</v>
      </c>
      <c r="C86" s="53"/>
      <c r="D86" s="53"/>
      <c r="E86" s="53"/>
      <c r="F86" s="21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  <c r="X86" s="89"/>
      <c r="Y86" s="89"/>
      <c r="Z86" s="89"/>
      <c r="AA86" s="89"/>
      <c r="AB86" s="89"/>
      <c r="AC86" s="89"/>
      <c r="AD86" s="89"/>
      <c r="AE86" s="89"/>
      <c r="AF86" s="89"/>
      <c r="AG86" s="89"/>
      <c r="AH86" s="89"/>
      <c r="AI86" s="89"/>
      <c r="AJ86" s="89"/>
      <c r="AK86" s="89"/>
      <c r="AL86" s="89"/>
      <c r="AM86" s="89"/>
      <c r="AN86" s="89"/>
      <c r="AO86" s="89"/>
      <c r="AP86" s="89"/>
      <c r="AQ86" s="89"/>
      <c r="AR86" s="89"/>
      <c r="AS86" s="89"/>
      <c r="AT86" s="89"/>
      <c r="AU86" s="89"/>
      <c r="AV86" s="89"/>
      <c r="AW86" s="89"/>
      <c r="AX86" s="89"/>
      <c r="AY86" s="89"/>
      <c r="AZ86" s="89"/>
      <c r="BA86" s="89"/>
      <c r="BB86" s="89"/>
      <c r="BC86" s="89"/>
      <c r="BD86" s="89"/>
      <c r="BE86" s="89"/>
      <c r="BF86" s="89"/>
      <c r="BG86" s="89"/>
      <c r="BH86" s="89"/>
      <c r="BI86" s="89"/>
      <c r="BJ86" s="89"/>
      <c r="BK86" s="89"/>
      <c r="BL86" s="89"/>
      <c r="BM86" s="89"/>
      <c r="BN86" s="89"/>
    </row>
    <row r="87" spans="1:66" s="22" customFormat="1" ht="15">
      <c r="A87" s="48" t="s">
        <v>65</v>
      </c>
      <c r="B87" s="55">
        <v>2200</v>
      </c>
      <c r="C87" s="53"/>
      <c r="D87" s="53"/>
      <c r="E87" s="53"/>
      <c r="F87" s="21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  <c r="X87" s="89"/>
      <c r="Y87" s="89"/>
      <c r="Z87" s="89"/>
      <c r="AA87" s="89"/>
      <c r="AB87" s="89"/>
      <c r="AC87" s="89"/>
      <c r="AD87" s="89"/>
      <c r="AE87" s="89"/>
      <c r="AF87" s="89"/>
      <c r="AG87" s="89"/>
      <c r="AH87" s="89"/>
      <c r="AI87" s="89"/>
      <c r="AJ87" s="89"/>
      <c r="AK87" s="89"/>
      <c r="AL87" s="89"/>
      <c r="AM87" s="89"/>
      <c r="AN87" s="89"/>
      <c r="AO87" s="89"/>
      <c r="AP87" s="89"/>
      <c r="AQ87" s="89"/>
      <c r="AR87" s="89"/>
      <c r="AS87" s="89"/>
      <c r="AT87" s="89"/>
      <c r="AU87" s="89"/>
      <c r="AV87" s="89"/>
      <c r="AW87" s="89"/>
      <c r="AX87" s="89"/>
      <c r="AY87" s="89"/>
      <c r="AZ87" s="89"/>
      <c r="BA87" s="89"/>
      <c r="BB87" s="89"/>
      <c r="BC87" s="89"/>
      <c r="BD87" s="89"/>
      <c r="BE87" s="89"/>
      <c r="BF87" s="89"/>
      <c r="BG87" s="89"/>
      <c r="BH87" s="89"/>
      <c r="BI87" s="89"/>
      <c r="BJ87" s="89"/>
      <c r="BK87" s="89"/>
      <c r="BL87" s="89"/>
      <c r="BM87" s="89"/>
      <c r="BN87" s="89"/>
    </row>
    <row r="88" spans="1:66" s="22" customFormat="1" ht="15">
      <c r="A88" s="48" t="s">
        <v>22</v>
      </c>
      <c r="B88" s="55">
        <v>2300</v>
      </c>
      <c r="C88" s="53"/>
      <c r="D88" s="53"/>
      <c r="E88" s="53"/>
      <c r="F88" s="21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  <c r="X88" s="89"/>
      <c r="Y88" s="89"/>
      <c r="Z88" s="89"/>
      <c r="AA88" s="89"/>
      <c r="AB88" s="89"/>
      <c r="AC88" s="89"/>
      <c r="AD88" s="89"/>
      <c r="AE88" s="89"/>
      <c r="AF88" s="89"/>
      <c r="AG88" s="89"/>
      <c r="AH88" s="89"/>
      <c r="AI88" s="89"/>
      <c r="AJ88" s="89"/>
      <c r="AK88" s="89"/>
      <c r="AL88" s="89"/>
      <c r="AM88" s="89"/>
      <c r="AN88" s="89"/>
      <c r="AO88" s="89"/>
      <c r="AP88" s="89"/>
      <c r="AQ88" s="89"/>
      <c r="AR88" s="89"/>
      <c r="AS88" s="89"/>
      <c r="AT88" s="89"/>
      <c r="AU88" s="89"/>
      <c r="AV88" s="89"/>
      <c r="AW88" s="89"/>
      <c r="AX88" s="89"/>
      <c r="AY88" s="89"/>
      <c r="AZ88" s="89"/>
      <c r="BA88" s="89"/>
      <c r="BB88" s="89"/>
      <c r="BC88" s="89"/>
      <c r="BD88" s="89"/>
      <c r="BE88" s="89"/>
      <c r="BF88" s="89"/>
      <c r="BG88" s="89"/>
      <c r="BH88" s="89"/>
      <c r="BI88" s="89"/>
      <c r="BJ88" s="89"/>
      <c r="BK88" s="89"/>
      <c r="BL88" s="89"/>
      <c r="BM88" s="89"/>
      <c r="BN88" s="89"/>
    </row>
    <row r="89" spans="1:66" s="60" customFormat="1" ht="15">
      <c r="A89" s="48" t="s">
        <v>23</v>
      </c>
      <c r="B89" s="55">
        <v>2400</v>
      </c>
      <c r="C89" s="58"/>
      <c r="D89" s="58"/>
      <c r="E89" s="58"/>
      <c r="F89" s="5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89"/>
      <c r="X89" s="89"/>
      <c r="Y89" s="89"/>
      <c r="Z89" s="89"/>
      <c r="AA89" s="89"/>
      <c r="AB89" s="89"/>
      <c r="AC89" s="89"/>
      <c r="AD89" s="89"/>
      <c r="AE89" s="89"/>
      <c r="AF89" s="89"/>
      <c r="AG89" s="89"/>
      <c r="AH89" s="89"/>
      <c r="AI89" s="89"/>
      <c r="AJ89" s="89"/>
      <c r="AK89" s="89"/>
      <c r="AL89" s="89"/>
      <c r="AM89" s="89"/>
      <c r="AN89" s="89"/>
      <c r="AO89" s="89"/>
      <c r="AP89" s="89"/>
      <c r="AQ89" s="89"/>
      <c r="AR89" s="89"/>
      <c r="AS89" s="89"/>
      <c r="AT89" s="89"/>
      <c r="AU89" s="89"/>
      <c r="AV89" s="89"/>
      <c r="AW89" s="89"/>
      <c r="AX89" s="89"/>
      <c r="AY89" s="89"/>
      <c r="AZ89" s="89"/>
      <c r="BA89" s="89"/>
      <c r="BB89" s="89"/>
      <c r="BC89" s="89"/>
      <c r="BD89" s="89"/>
      <c r="BE89" s="89"/>
      <c r="BF89" s="89"/>
      <c r="BG89" s="89"/>
      <c r="BH89" s="89"/>
      <c r="BI89" s="89"/>
      <c r="BJ89" s="89"/>
      <c r="BK89" s="89"/>
      <c r="BL89" s="89"/>
      <c r="BM89" s="89"/>
      <c r="BN89" s="89"/>
    </row>
    <row r="90" spans="1:66" s="22" customFormat="1" ht="12.75" customHeight="1">
      <c r="A90" s="36" t="s">
        <v>24</v>
      </c>
      <c r="B90" s="37">
        <v>2410</v>
      </c>
      <c r="C90" s="53"/>
      <c r="D90" s="53"/>
      <c r="E90" s="53"/>
      <c r="F90" s="21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9"/>
      <c r="U90" s="89"/>
      <c r="V90" s="89"/>
      <c r="W90" s="89"/>
      <c r="X90" s="89"/>
      <c r="Y90" s="89"/>
      <c r="Z90" s="89"/>
      <c r="AA90" s="89"/>
      <c r="AB90" s="89"/>
      <c r="AC90" s="89"/>
      <c r="AD90" s="89"/>
      <c r="AE90" s="89"/>
      <c r="AF90" s="89"/>
      <c r="AG90" s="89"/>
      <c r="AH90" s="89"/>
      <c r="AI90" s="89"/>
      <c r="AJ90" s="89"/>
      <c r="AK90" s="89"/>
      <c r="AL90" s="89"/>
      <c r="AM90" s="89"/>
      <c r="AN90" s="89"/>
      <c r="AO90" s="89"/>
      <c r="AP90" s="89"/>
      <c r="AQ90" s="89"/>
      <c r="AR90" s="89"/>
      <c r="AS90" s="89"/>
      <c r="AT90" s="89"/>
      <c r="AU90" s="89"/>
      <c r="AV90" s="89"/>
      <c r="AW90" s="89"/>
      <c r="AX90" s="89"/>
      <c r="AY90" s="89"/>
      <c r="AZ90" s="89"/>
      <c r="BA90" s="89"/>
      <c r="BB90" s="89"/>
      <c r="BC90" s="89"/>
      <c r="BD90" s="89"/>
      <c r="BE90" s="89"/>
      <c r="BF90" s="89"/>
      <c r="BG90" s="89"/>
      <c r="BH90" s="89"/>
      <c r="BI90" s="89"/>
      <c r="BJ90" s="89"/>
      <c r="BK90" s="89"/>
      <c r="BL90" s="89"/>
      <c r="BM90" s="89"/>
      <c r="BN90" s="89"/>
    </row>
    <row r="91" spans="1:66" s="22" customFormat="1" ht="26.25" customHeight="1">
      <c r="A91" s="67" t="s">
        <v>25</v>
      </c>
      <c r="B91" s="37">
        <v>2420</v>
      </c>
      <c r="C91" s="53"/>
      <c r="D91" s="53"/>
      <c r="E91" s="53"/>
      <c r="F91" s="21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9"/>
      <c r="U91" s="89"/>
      <c r="V91" s="89"/>
      <c r="W91" s="89"/>
      <c r="X91" s="89"/>
      <c r="Y91" s="89"/>
      <c r="Z91" s="89"/>
      <c r="AA91" s="89"/>
      <c r="AB91" s="89"/>
      <c r="AC91" s="89"/>
      <c r="AD91" s="89"/>
      <c r="AE91" s="89"/>
      <c r="AF91" s="89"/>
      <c r="AG91" s="89"/>
      <c r="AH91" s="89"/>
      <c r="AI91" s="89"/>
      <c r="AJ91" s="89"/>
      <c r="AK91" s="89"/>
      <c r="AL91" s="89"/>
      <c r="AM91" s="89"/>
      <c r="AN91" s="89"/>
      <c r="AO91" s="89"/>
      <c r="AP91" s="89"/>
      <c r="AQ91" s="89"/>
      <c r="AR91" s="89"/>
      <c r="AS91" s="89"/>
      <c r="AT91" s="89"/>
      <c r="AU91" s="89"/>
      <c r="AV91" s="89"/>
      <c r="AW91" s="89"/>
      <c r="AX91" s="89"/>
      <c r="AY91" s="89"/>
      <c r="AZ91" s="89"/>
      <c r="BA91" s="89"/>
      <c r="BB91" s="89"/>
      <c r="BC91" s="89"/>
      <c r="BD91" s="89"/>
      <c r="BE91" s="89"/>
      <c r="BF91" s="89"/>
      <c r="BG91" s="89"/>
      <c r="BH91" s="89"/>
      <c r="BI91" s="89"/>
      <c r="BJ91" s="89"/>
      <c r="BK91" s="89"/>
      <c r="BL91" s="89"/>
      <c r="BM91" s="89"/>
      <c r="BN91" s="89"/>
    </row>
    <row r="92" spans="1:66" s="22" customFormat="1" ht="12" customHeight="1">
      <c r="A92" s="36" t="s">
        <v>26</v>
      </c>
      <c r="B92" s="37">
        <v>2430</v>
      </c>
      <c r="C92" s="53"/>
      <c r="D92" s="53"/>
      <c r="E92" s="53"/>
      <c r="F92" s="21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  <c r="X92" s="89"/>
      <c r="Y92" s="89"/>
      <c r="Z92" s="89"/>
      <c r="AA92" s="89"/>
      <c r="AB92" s="89"/>
      <c r="AC92" s="89"/>
      <c r="AD92" s="89"/>
      <c r="AE92" s="89"/>
      <c r="AF92" s="89"/>
      <c r="AG92" s="89"/>
      <c r="AH92" s="89"/>
      <c r="AI92" s="89"/>
      <c r="AJ92" s="89"/>
      <c r="AK92" s="89"/>
      <c r="AL92" s="89"/>
      <c r="AM92" s="89"/>
      <c r="AN92" s="89"/>
      <c r="AO92" s="89"/>
      <c r="AP92" s="89"/>
      <c r="AQ92" s="89"/>
      <c r="AR92" s="89"/>
      <c r="AS92" s="89"/>
      <c r="AT92" s="89"/>
      <c r="AU92" s="89"/>
      <c r="AV92" s="89"/>
      <c r="AW92" s="89"/>
      <c r="AX92" s="89"/>
      <c r="AY92" s="89"/>
      <c r="AZ92" s="89"/>
      <c r="BA92" s="89"/>
      <c r="BB92" s="89"/>
      <c r="BC92" s="89"/>
      <c r="BD92" s="89"/>
      <c r="BE92" s="89"/>
      <c r="BF92" s="89"/>
      <c r="BG92" s="89"/>
      <c r="BH92" s="89"/>
      <c r="BI92" s="89"/>
      <c r="BJ92" s="89"/>
      <c r="BK92" s="89"/>
      <c r="BL92" s="89"/>
      <c r="BM92" s="89"/>
      <c r="BN92" s="89"/>
    </row>
    <row r="93" spans="1:66" s="22" customFormat="1" ht="12" customHeight="1">
      <c r="A93" s="36" t="s">
        <v>27</v>
      </c>
      <c r="B93" s="37">
        <v>2440</v>
      </c>
      <c r="C93" s="53"/>
      <c r="D93" s="53"/>
      <c r="E93" s="53"/>
      <c r="F93" s="21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89"/>
      <c r="U93" s="89"/>
      <c r="V93" s="89"/>
      <c r="W93" s="89"/>
      <c r="X93" s="89"/>
      <c r="Y93" s="89"/>
      <c r="Z93" s="89"/>
      <c r="AA93" s="89"/>
      <c r="AB93" s="89"/>
      <c r="AC93" s="89"/>
      <c r="AD93" s="89"/>
      <c r="AE93" s="89"/>
      <c r="AF93" s="89"/>
      <c r="AG93" s="89"/>
      <c r="AH93" s="89"/>
      <c r="AI93" s="89"/>
      <c r="AJ93" s="89"/>
      <c r="AK93" s="89"/>
      <c r="AL93" s="89"/>
      <c r="AM93" s="89"/>
      <c r="AN93" s="89"/>
      <c r="AO93" s="89"/>
      <c r="AP93" s="89"/>
      <c r="AQ93" s="89"/>
      <c r="AR93" s="89"/>
      <c r="AS93" s="89"/>
      <c r="AT93" s="89"/>
      <c r="AU93" s="89"/>
      <c r="AV93" s="89"/>
      <c r="AW93" s="89"/>
      <c r="AX93" s="89"/>
      <c r="AY93" s="89"/>
      <c r="AZ93" s="89"/>
      <c r="BA93" s="89"/>
      <c r="BB93" s="89"/>
      <c r="BC93" s="89"/>
      <c r="BD93" s="89"/>
      <c r="BE93" s="89"/>
      <c r="BF93" s="89"/>
      <c r="BG93" s="89"/>
      <c r="BH93" s="89"/>
      <c r="BI93" s="89"/>
      <c r="BJ93" s="89"/>
      <c r="BK93" s="89"/>
      <c r="BL93" s="89"/>
      <c r="BM93" s="89"/>
      <c r="BN93" s="89"/>
    </row>
    <row r="94" spans="1:66" s="22" customFormat="1" ht="12" customHeight="1">
      <c r="A94" s="36" t="s">
        <v>108</v>
      </c>
      <c r="B94" s="37">
        <v>2450</v>
      </c>
      <c r="C94" s="53"/>
      <c r="D94" s="53"/>
      <c r="E94" s="53"/>
      <c r="F94" s="21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89"/>
      <c r="U94" s="89"/>
      <c r="V94" s="89"/>
      <c r="W94" s="89"/>
      <c r="X94" s="89"/>
      <c r="Y94" s="89"/>
      <c r="Z94" s="89"/>
      <c r="AA94" s="89"/>
      <c r="AB94" s="89"/>
      <c r="AC94" s="89"/>
      <c r="AD94" s="89"/>
      <c r="AE94" s="89"/>
      <c r="AF94" s="89"/>
      <c r="AG94" s="89"/>
      <c r="AH94" s="89"/>
      <c r="AI94" s="89"/>
      <c r="AJ94" s="89"/>
      <c r="AK94" s="89"/>
      <c r="AL94" s="89"/>
      <c r="AM94" s="89"/>
      <c r="AN94" s="89"/>
      <c r="AO94" s="89"/>
      <c r="AP94" s="89"/>
      <c r="AQ94" s="89"/>
      <c r="AR94" s="89"/>
      <c r="AS94" s="89"/>
      <c r="AT94" s="89"/>
      <c r="AU94" s="89"/>
      <c r="AV94" s="89"/>
      <c r="AW94" s="89"/>
      <c r="AX94" s="89"/>
      <c r="AY94" s="89"/>
      <c r="AZ94" s="89"/>
      <c r="BA94" s="89"/>
      <c r="BB94" s="89"/>
      <c r="BC94" s="89"/>
      <c r="BD94" s="89"/>
      <c r="BE94" s="89"/>
      <c r="BF94" s="89"/>
      <c r="BG94" s="89"/>
      <c r="BH94" s="89"/>
      <c r="BI94" s="89"/>
      <c r="BJ94" s="89"/>
      <c r="BK94" s="89"/>
      <c r="BL94" s="89"/>
      <c r="BM94" s="89"/>
      <c r="BN94" s="89"/>
    </row>
    <row r="95" spans="1:66" s="22" customFormat="1" ht="13.5" customHeight="1">
      <c r="A95" s="54" t="s">
        <v>66</v>
      </c>
      <c r="B95" s="55">
        <v>3000</v>
      </c>
      <c r="C95" s="53"/>
      <c r="D95" s="53"/>
      <c r="E95" s="53"/>
      <c r="F95" s="21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  <c r="U95" s="89"/>
      <c r="V95" s="89"/>
      <c r="W95" s="89"/>
      <c r="X95" s="89"/>
      <c r="Y95" s="89"/>
      <c r="Z95" s="89"/>
      <c r="AA95" s="89"/>
      <c r="AB95" s="89"/>
      <c r="AC95" s="89"/>
      <c r="AD95" s="89"/>
      <c r="AE95" s="89"/>
      <c r="AF95" s="89"/>
      <c r="AG95" s="89"/>
      <c r="AH95" s="89"/>
      <c r="AI95" s="89"/>
      <c r="AJ95" s="89"/>
      <c r="AK95" s="89"/>
      <c r="AL95" s="89"/>
      <c r="AM95" s="89"/>
      <c r="AN95" s="89"/>
      <c r="AO95" s="89"/>
      <c r="AP95" s="89"/>
      <c r="AQ95" s="89"/>
      <c r="AR95" s="89"/>
      <c r="AS95" s="89"/>
      <c r="AT95" s="89"/>
      <c r="AU95" s="89"/>
      <c r="AV95" s="89"/>
      <c r="AW95" s="89"/>
      <c r="AX95" s="89"/>
      <c r="AY95" s="89"/>
      <c r="AZ95" s="89"/>
      <c r="BA95" s="89"/>
      <c r="BB95" s="89"/>
      <c r="BC95" s="89"/>
      <c r="BD95" s="89"/>
      <c r="BE95" s="89"/>
      <c r="BF95" s="89"/>
      <c r="BG95" s="89"/>
      <c r="BH95" s="89"/>
      <c r="BI95" s="89"/>
      <c r="BJ95" s="89"/>
      <c r="BK95" s="89"/>
      <c r="BL95" s="89"/>
      <c r="BM95" s="89"/>
      <c r="BN95" s="89"/>
    </row>
    <row r="96" spans="1:66" s="22" customFormat="1" ht="13.5" customHeight="1">
      <c r="A96" s="71" t="s">
        <v>99</v>
      </c>
      <c r="B96" s="72">
        <v>4110</v>
      </c>
      <c r="C96" s="53"/>
      <c r="D96" s="53"/>
      <c r="E96" s="53"/>
      <c r="F96" s="21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89"/>
      <c r="U96" s="89"/>
      <c r="V96" s="89"/>
      <c r="W96" s="89"/>
      <c r="X96" s="89"/>
      <c r="Y96" s="89"/>
      <c r="Z96" s="89"/>
      <c r="AA96" s="89"/>
      <c r="AB96" s="89"/>
      <c r="AC96" s="89"/>
      <c r="AD96" s="89"/>
      <c r="AE96" s="89"/>
      <c r="AF96" s="89"/>
      <c r="AG96" s="89"/>
      <c r="AH96" s="89"/>
      <c r="AI96" s="89"/>
      <c r="AJ96" s="89"/>
      <c r="AK96" s="89"/>
      <c r="AL96" s="89"/>
      <c r="AM96" s="89"/>
      <c r="AN96" s="89"/>
      <c r="AO96" s="89"/>
      <c r="AP96" s="89"/>
      <c r="AQ96" s="89"/>
      <c r="AR96" s="89"/>
      <c r="AS96" s="89"/>
      <c r="AT96" s="89"/>
      <c r="AU96" s="89"/>
      <c r="AV96" s="89"/>
      <c r="AW96" s="89"/>
      <c r="AX96" s="89"/>
      <c r="AY96" s="89"/>
      <c r="AZ96" s="89"/>
      <c r="BA96" s="89"/>
      <c r="BB96" s="89"/>
      <c r="BC96" s="89"/>
      <c r="BD96" s="89"/>
      <c r="BE96" s="89"/>
      <c r="BF96" s="89"/>
      <c r="BG96" s="89"/>
      <c r="BH96" s="89"/>
      <c r="BI96" s="89"/>
      <c r="BJ96" s="89"/>
      <c r="BK96" s="89"/>
      <c r="BL96" s="89"/>
      <c r="BM96" s="89"/>
      <c r="BN96" s="89"/>
    </row>
    <row r="97" spans="1:66" s="75" customFormat="1" ht="15" hidden="1">
      <c r="A97" s="36" t="s">
        <v>67</v>
      </c>
      <c r="B97" s="37">
        <v>4112</v>
      </c>
      <c r="C97" s="73"/>
      <c r="D97" s="73"/>
      <c r="E97" s="73"/>
      <c r="F97" s="74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  <c r="U97" s="89"/>
      <c r="V97" s="89"/>
      <c r="W97" s="89"/>
      <c r="X97" s="89"/>
      <c r="Y97" s="89"/>
      <c r="Z97" s="89"/>
      <c r="AA97" s="89"/>
      <c r="AB97" s="89"/>
      <c r="AC97" s="89"/>
      <c r="AD97" s="89"/>
      <c r="AE97" s="89"/>
      <c r="AF97" s="89"/>
      <c r="AG97" s="89"/>
      <c r="AH97" s="89"/>
      <c r="AI97" s="89"/>
      <c r="AJ97" s="89"/>
      <c r="AK97" s="89"/>
      <c r="AL97" s="89"/>
      <c r="AM97" s="89"/>
      <c r="AN97" s="89"/>
      <c r="AO97" s="89"/>
      <c r="AP97" s="89"/>
      <c r="AQ97" s="89"/>
      <c r="AR97" s="89"/>
      <c r="AS97" s="89"/>
      <c r="AT97" s="89"/>
      <c r="AU97" s="89"/>
      <c r="AV97" s="89"/>
      <c r="AW97" s="89"/>
      <c r="AX97" s="89"/>
      <c r="AY97" s="89"/>
      <c r="AZ97" s="89"/>
      <c r="BA97" s="89"/>
      <c r="BB97" s="89"/>
      <c r="BC97" s="89"/>
      <c r="BD97" s="89"/>
      <c r="BE97" s="89"/>
      <c r="BF97" s="89"/>
      <c r="BG97" s="89"/>
      <c r="BH97" s="89"/>
      <c r="BI97" s="89"/>
      <c r="BJ97" s="89"/>
      <c r="BK97" s="89"/>
      <c r="BL97" s="89"/>
      <c r="BM97" s="89"/>
      <c r="BN97" s="89"/>
    </row>
    <row r="98" spans="1:66" s="60" customFormat="1" ht="15" hidden="1">
      <c r="A98" s="36" t="s">
        <v>68</v>
      </c>
      <c r="B98" s="37">
        <v>4113</v>
      </c>
      <c r="C98" s="58"/>
      <c r="D98" s="58"/>
      <c r="E98" s="58"/>
      <c r="F98" s="5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89"/>
      <c r="U98" s="89"/>
      <c r="V98" s="89"/>
      <c r="W98" s="89"/>
      <c r="X98" s="89"/>
      <c r="Y98" s="89"/>
      <c r="Z98" s="89"/>
      <c r="AA98" s="89"/>
      <c r="AB98" s="89"/>
      <c r="AC98" s="89"/>
      <c r="AD98" s="89"/>
      <c r="AE98" s="89"/>
      <c r="AF98" s="89"/>
      <c r="AG98" s="89"/>
      <c r="AH98" s="89"/>
      <c r="AI98" s="89"/>
      <c r="AJ98" s="89"/>
      <c r="AK98" s="89"/>
      <c r="AL98" s="89"/>
      <c r="AM98" s="89"/>
      <c r="AN98" s="89"/>
      <c r="AO98" s="89"/>
      <c r="AP98" s="89"/>
      <c r="AQ98" s="89"/>
      <c r="AR98" s="89"/>
      <c r="AS98" s="89"/>
      <c r="AT98" s="89"/>
      <c r="AU98" s="89"/>
      <c r="AV98" s="89"/>
      <c r="AW98" s="89"/>
      <c r="AX98" s="89"/>
      <c r="AY98" s="89"/>
      <c r="AZ98" s="89"/>
      <c r="BA98" s="89"/>
      <c r="BB98" s="89"/>
      <c r="BC98" s="89"/>
      <c r="BD98" s="89"/>
      <c r="BE98" s="89"/>
      <c r="BF98" s="89"/>
      <c r="BG98" s="89"/>
      <c r="BH98" s="89"/>
      <c r="BI98" s="89"/>
      <c r="BJ98" s="89"/>
      <c r="BK98" s="89"/>
      <c r="BL98" s="89"/>
      <c r="BM98" s="89"/>
      <c r="BN98" s="89"/>
    </row>
    <row r="99" spans="1:66" s="60" customFormat="1" ht="15" hidden="1">
      <c r="A99" s="36" t="s">
        <v>28</v>
      </c>
      <c r="B99" s="37"/>
      <c r="C99" s="58"/>
      <c r="D99" s="58"/>
      <c r="E99" s="58"/>
      <c r="F99" s="59"/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  <c r="T99" s="89"/>
      <c r="U99" s="89"/>
      <c r="V99" s="89"/>
      <c r="W99" s="89"/>
      <c r="X99" s="89"/>
      <c r="Y99" s="89"/>
      <c r="Z99" s="89"/>
      <c r="AA99" s="89"/>
      <c r="AB99" s="89"/>
      <c r="AC99" s="89"/>
      <c r="AD99" s="89"/>
      <c r="AE99" s="89"/>
      <c r="AF99" s="89"/>
      <c r="AG99" s="89"/>
      <c r="AH99" s="89"/>
      <c r="AI99" s="89"/>
      <c r="AJ99" s="89"/>
      <c r="AK99" s="89"/>
      <c r="AL99" s="89"/>
      <c r="AM99" s="89"/>
      <c r="AN99" s="89"/>
      <c r="AO99" s="89"/>
      <c r="AP99" s="89"/>
      <c r="AQ99" s="89"/>
      <c r="AR99" s="89"/>
      <c r="AS99" s="89"/>
      <c r="AT99" s="89"/>
      <c r="AU99" s="89"/>
      <c r="AV99" s="89"/>
      <c r="AW99" s="89"/>
      <c r="AX99" s="89"/>
      <c r="AY99" s="89"/>
      <c r="AZ99" s="89"/>
      <c r="BA99" s="89"/>
      <c r="BB99" s="89"/>
      <c r="BC99" s="89"/>
      <c r="BD99" s="89"/>
      <c r="BE99" s="89"/>
      <c r="BF99" s="89"/>
      <c r="BG99" s="89"/>
      <c r="BH99" s="89"/>
      <c r="BI99" s="89"/>
      <c r="BJ99" s="89"/>
      <c r="BK99" s="89"/>
      <c r="BL99" s="89"/>
      <c r="BM99" s="89"/>
      <c r="BN99" s="89"/>
    </row>
    <row r="100" spans="1:66" s="60" customFormat="1" ht="30" hidden="1">
      <c r="A100" s="56" t="s">
        <v>69</v>
      </c>
      <c r="B100" s="57">
        <v>4120</v>
      </c>
      <c r="C100" s="58"/>
      <c r="D100" s="58"/>
      <c r="E100" s="58"/>
      <c r="F100" s="5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89"/>
      <c r="U100" s="89"/>
      <c r="V100" s="89"/>
      <c r="W100" s="89"/>
      <c r="X100" s="89"/>
      <c r="Y100" s="89"/>
      <c r="Z100" s="89"/>
      <c r="AA100" s="89"/>
      <c r="AB100" s="89"/>
      <c r="AC100" s="89"/>
      <c r="AD100" s="89"/>
      <c r="AE100" s="89"/>
      <c r="AF100" s="89"/>
      <c r="AG100" s="89"/>
      <c r="AH100" s="89"/>
      <c r="AI100" s="89"/>
      <c r="AJ100" s="89"/>
      <c r="AK100" s="89"/>
      <c r="AL100" s="89"/>
      <c r="AM100" s="89"/>
      <c r="AN100" s="89"/>
      <c r="AO100" s="89"/>
      <c r="AP100" s="89"/>
      <c r="AQ100" s="89"/>
      <c r="AR100" s="89"/>
      <c r="AS100" s="89"/>
      <c r="AT100" s="89"/>
      <c r="AU100" s="89"/>
      <c r="AV100" s="89"/>
      <c r="AW100" s="89"/>
      <c r="AX100" s="89"/>
      <c r="AY100" s="89"/>
      <c r="AZ100" s="89"/>
      <c r="BA100" s="89"/>
      <c r="BB100" s="89"/>
      <c r="BC100" s="89"/>
      <c r="BD100" s="89"/>
      <c r="BE100" s="89"/>
      <c r="BF100" s="89"/>
      <c r="BG100" s="89"/>
      <c r="BH100" s="89"/>
      <c r="BI100" s="89"/>
      <c r="BJ100" s="89"/>
      <c r="BK100" s="89"/>
      <c r="BL100" s="89"/>
      <c r="BM100" s="89"/>
      <c r="BN100" s="89"/>
    </row>
    <row r="101" spans="1:66" s="38" customFormat="1" ht="15" hidden="1">
      <c r="A101" s="39" t="s">
        <v>70</v>
      </c>
      <c r="B101" s="76">
        <v>4121</v>
      </c>
      <c r="C101" s="61"/>
      <c r="D101" s="61"/>
      <c r="E101" s="61"/>
      <c r="F101" s="62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  <c r="V101" s="89"/>
      <c r="W101" s="89"/>
      <c r="X101" s="89"/>
      <c r="Y101" s="89"/>
      <c r="Z101" s="89"/>
      <c r="AA101" s="89"/>
      <c r="AB101" s="89"/>
      <c r="AC101" s="89"/>
      <c r="AD101" s="89"/>
      <c r="AE101" s="89"/>
      <c r="AF101" s="89"/>
      <c r="AG101" s="89"/>
      <c r="AH101" s="89"/>
      <c r="AI101" s="89"/>
      <c r="AJ101" s="89"/>
      <c r="AK101" s="89"/>
      <c r="AL101" s="89"/>
      <c r="AM101" s="89"/>
      <c r="AN101" s="89"/>
      <c r="AO101" s="89"/>
      <c r="AP101" s="89"/>
      <c r="AQ101" s="89"/>
      <c r="AR101" s="89"/>
      <c r="AS101" s="89"/>
      <c r="AT101" s="89"/>
      <c r="AU101" s="89"/>
      <c r="AV101" s="89"/>
      <c r="AW101" s="89"/>
      <c r="AX101" s="89"/>
      <c r="AY101" s="89"/>
      <c r="AZ101" s="89"/>
      <c r="BA101" s="89"/>
      <c r="BB101" s="89"/>
      <c r="BC101" s="89"/>
      <c r="BD101" s="89"/>
      <c r="BE101" s="89"/>
      <c r="BF101" s="89"/>
      <c r="BG101" s="89"/>
      <c r="BH101" s="89"/>
      <c r="BI101" s="89"/>
      <c r="BJ101" s="89"/>
      <c r="BK101" s="89"/>
      <c r="BL101" s="89"/>
      <c r="BM101" s="89"/>
      <c r="BN101" s="89"/>
    </row>
    <row r="102" spans="1:66" s="38" customFormat="1" ht="15" hidden="1">
      <c r="A102" s="36" t="s">
        <v>71</v>
      </c>
      <c r="B102" s="37">
        <v>4122</v>
      </c>
      <c r="C102" s="61"/>
      <c r="D102" s="61"/>
      <c r="E102" s="61"/>
      <c r="F102" s="62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89"/>
      <c r="U102" s="89"/>
      <c r="V102" s="89"/>
      <c r="W102" s="89"/>
      <c r="X102" s="89"/>
      <c r="Y102" s="89"/>
      <c r="Z102" s="89"/>
      <c r="AA102" s="89"/>
      <c r="AB102" s="89"/>
      <c r="AC102" s="89"/>
      <c r="AD102" s="89"/>
      <c r="AE102" s="89"/>
      <c r="AF102" s="89"/>
      <c r="AG102" s="89"/>
      <c r="AH102" s="89"/>
      <c r="AI102" s="89"/>
      <c r="AJ102" s="89"/>
      <c r="AK102" s="89"/>
      <c r="AL102" s="89"/>
      <c r="AM102" s="89"/>
      <c r="AN102" s="89"/>
      <c r="AO102" s="89"/>
      <c r="AP102" s="89"/>
      <c r="AQ102" s="89"/>
      <c r="AR102" s="89"/>
      <c r="AS102" s="89"/>
      <c r="AT102" s="89"/>
      <c r="AU102" s="89"/>
      <c r="AV102" s="89"/>
      <c r="AW102" s="89"/>
      <c r="AX102" s="89"/>
      <c r="AY102" s="89"/>
      <c r="AZ102" s="89"/>
      <c r="BA102" s="89"/>
      <c r="BB102" s="89"/>
      <c r="BC102" s="89"/>
      <c r="BD102" s="89"/>
      <c r="BE102" s="89"/>
      <c r="BF102" s="89"/>
      <c r="BG102" s="89"/>
      <c r="BH102" s="89"/>
      <c r="BI102" s="89"/>
      <c r="BJ102" s="89"/>
      <c r="BK102" s="89"/>
      <c r="BL102" s="89"/>
      <c r="BM102" s="89"/>
      <c r="BN102" s="89"/>
    </row>
    <row r="103" spans="1:66" s="38" customFormat="1" ht="15" hidden="1">
      <c r="A103" s="36" t="s">
        <v>29</v>
      </c>
      <c r="B103" s="37">
        <v>4123</v>
      </c>
      <c r="C103" s="61"/>
      <c r="D103" s="61"/>
      <c r="E103" s="61"/>
      <c r="F103" s="62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  <c r="V103" s="89"/>
      <c r="W103" s="89"/>
      <c r="X103" s="89"/>
      <c r="Y103" s="89"/>
      <c r="Z103" s="89"/>
      <c r="AA103" s="89"/>
      <c r="AB103" s="89"/>
      <c r="AC103" s="89"/>
      <c r="AD103" s="89"/>
      <c r="AE103" s="89"/>
      <c r="AF103" s="89"/>
      <c r="AG103" s="89"/>
      <c r="AH103" s="89"/>
      <c r="AI103" s="89"/>
      <c r="AJ103" s="89"/>
      <c r="AK103" s="89"/>
      <c r="AL103" s="89"/>
      <c r="AM103" s="89"/>
      <c r="AN103" s="89"/>
      <c r="AO103" s="89"/>
      <c r="AP103" s="89"/>
      <c r="AQ103" s="89"/>
      <c r="AR103" s="89"/>
      <c r="AS103" s="89"/>
      <c r="AT103" s="89"/>
      <c r="AU103" s="89"/>
      <c r="AV103" s="89"/>
      <c r="AW103" s="89"/>
      <c r="AX103" s="89"/>
      <c r="AY103" s="89"/>
      <c r="AZ103" s="89"/>
      <c r="BA103" s="89"/>
      <c r="BB103" s="89"/>
      <c r="BC103" s="89"/>
      <c r="BD103" s="89"/>
      <c r="BE103" s="89"/>
      <c r="BF103" s="89"/>
      <c r="BG103" s="89"/>
      <c r="BH103" s="89"/>
      <c r="BI103" s="89"/>
      <c r="BJ103" s="89"/>
      <c r="BK103" s="89"/>
      <c r="BL103" s="89"/>
      <c r="BM103" s="89"/>
      <c r="BN103" s="89"/>
    </row>
    <row r="104" spans="1:66" s="21" customFormat="1" ht="27.75" customHeight="1" hidden="1">
      <c r="A104" s="77" t="s">
        <v>30</v>
      </c>
      <c r="B104" s="78"/>
      <c r="C104" s="79"/>
      <c r="D104" s="36"/>
      <c r="E104" s="36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  <c r="U104" s="89"/>
      <c r="V104" s="89"/>
      <c r="W104" s="89"/>
      <c r="X104" s="89"/>
      <c r="Y104" s="89"/>
      <c r="Z104" s="89"/>
      <c r="AA104" s="89"/>
      <c r="AB104" s="89"/>
      <c r="AC104" s="89"/>
      <c r="AD104" s="89"/>
      <c r="AE104" s="89"/>
      <c r="AF104" s="89"/>
      <c r="AG104" s="89"/>
      <c r="AH104" s="89"/>
      <c r="AI104" s="89"/>
      <c r="AJ104" s="89"/>
      <c r="AK104" s="89"/>
      <c r="AL104" s="89"/>
      <c r="AM104" s="89"/>
      <c r="AN104" s="89"/>
      <c r="AO104" s="89"/>
      <c r="AP104" s="89"/>
      <c r="AQ104" s="89"/>
      <c r="AR104" s="89"/>
      <c r="AS104" s="89"/>
      <c r="AT104" s="89"/>
      <c r="AU104" s="89"/>
      <c r="AV104" s="89"/>
      <c r="AW104" s="89"/>
      <c r="AX104" s="89"/>
      <c r="AY104" s="89"/>
      <c r="AZ104" s="89"/>
      <c r="BA104" s="89"/>
      <c r="BB104" s="89"/>
      <c r="BC104" s="89"/>
      <c r="BD104" s="89"/>
      <c r="BE104" s="89"/>
      <c r="BF104" s="89"/>
      <c r="BG104" s="89"/>
      <c r="BH104" s="89"/>
      <c r="BI104" s="89"/>
      <c r="BJ104" s="89"/>
      <c r="BK104" s="89"/>
      <c r="BL104" s="89"/>
      <c r="BM104" s="89"/>
      <c r="BN104" s="89"/>
    </row>
    <row r="105" spans="1:66" s="70" customFormat="1" ht="15" hidden="1">
      <c r="A105" s="80" t="s">
        <v>31</v>
      </c>
      <c r="B105" s="81">
        <v>4200</v>
      </c>
      <c r="C105" s="79"/>
      <c r="D105" s="68"/>
      <c r="E105" s="68"/>
      <c r="F105" s="6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  <c r="X105" s="89"/>
      <c r="Y105" s="89"/>
      <c r="Z105" s="89"/>
      <c r="AA105" s="89"/>
      <c r="AB105" s="89"/>
      <c r="AC105" s="89"/>
      <c r="AD105" s="89"/>
      <c r="AE105" s="89"/>
      <c r="AF105" s="89"/>
      <c r="AG105" s="89"/>
      <c r="AH105" s="89"/>
      <c r="AI105" s="89"/>
      <c r="AJ105" s="89"/>
      <c r="AK105" s="89"/>
      <c r="AL105" s="89"/>
      <c r="AM105" s="89"/>
      <c r="AN105" s="89"/>
      <c r="AO105" s="89"/>
      <c r="AP105" s="89"/>
      <c r="AQ105" s="89"/>
      <c r="AR105" s="89"/>
      <c r="AS105" s="89"/>
      <c r="AT105" s="89"/>
      <c r="AU105" s="89"/>
      <c r="AV105" s="89"/>
      <c r="AW105" s="89"/>
      <c r="AX105" s="89"/>
      <c r="AY105" s="89"/>
      <c r="AZ105" s="89"/>
      <c r="BA105" s="89"/>
      <c r="BB105" s="89"/>
      <c r="BC105" s="89"/>
      <c r="BD105" s="89"/>
      <c r="BE105" s="89"/>
      <c r="BF105" s="89"/>
      <c r="BG105" s="89"/>
      <c r="BH105" s="89"/>
      <c r="BI105" s="89"/>
      <c r="BJ105" s="89"/>
      <c r="BK105" s="89"/>
      <c r="BL105" s="89"/>
      <c r="BM105" s="89"/>
      <c r="BN105" s="89"/>
    </row>
    <row r="106" spans="1:66" s="70" customFormat="1" ht="15" hidden="1">
      <c r="A106" s="106" t="s">
        <v>31</v>
      </c>
      <c r="B106" s="107">
        <v>4210</v>
      </c>
      <c r="C106" s="82"/>
      <c r="D106" s="83"/>
      <c r="E106" s="83"/>
      <c r="F106" s="6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T106" s="89"/>
      <c r="U106" s="89"/>
      <c r="V106" s="89"/>
      <c r="W106" s="89"/>
      <c r="X106" s="89"/>
      <c r="Y106" s="89"/>
      <c r="Z106" s="89"/>
      <c r="AA106" s="89"/>
      <c r="AB106" s="89"/>
      <c r="AC106" s="89"/>
      <c r="AD106" s="89"/>
      <c r="AE106" s="89"/>
      <c r="AF106" s="89"/>
      <c r="AG106" s="89"/>
      <c r="AH106" s="89"/>
      <c r="AI106" s="89"/>
      <c r="AJ106" s="89"/>
      <c r="AK106" s="89"/>
      <c r="AL106" s="89"/>
      <c r="AM106" s="89"/>
      <c r="AN106" s="89"/>
      <c r="AO106" s="89"/>
      <c r="AP106" s="89"/>
      <c r="AQ106" s="89"/>
      <c r="AR106" s="89"/>
      <c r="AS106" s="89"/>
      <c r="AT106" s="89"/>
      <c r="AU106" s="89"/>
      <c r="AV106" s="89"/>
      <c r="AW106" s="89"/>
      <c r="AX106" s="89"/>
      <c r="AY106" s="89"/>
      <c r="AZ106" s="89"/>
      <c r="BA106" s="89"/>
      <c r="BB106" s="89"/>
      <c r="BC106" s="89"/>
      <c r="BD106" s="89"/>
      <c r="BE106" s="89"/>
      <c r="BF106" s="89"/>
      <c r="BG106" s="89"/>
      <c r="BH106" s="89"/>
      <c r="BI106" s="89"/>
      <c r="BJ106" s="89"/>
      <c r="BK106" s="89"/>
      <c r="BL106" s="89"/>
      <c r="BM106" s="89"/>
      <c r="BN106" s="89"/>
    </row>
    <row r="107" spans="1:66" s="70" customFormat="1" ht="15">
      <c r="A107" s="108" t="s">
        <v>100</v>
      </c>
      <c r="B107" s="109">
        <v>4111</v>
      </c>
      <c r="C107" s="79"/>
      <c r="D107" s="68"/>
      <c r="E107" s="68"/>
      <c r="F107" s="6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89"/>
      <c r="U107" s="89"/>
      <c r="V107" s="89"/>
      <c r="W107" s="89"/>
      <c r="X107" s="89"/>
      <c r="Y107" s="89"/>
      <c r="Z107" s="89"/>
      <c r="AA107" s="89"/>
      <c r="AB107" s="89"/>
      <c r="AC107" s="89"/>
      <c r="AD107" s="89"/>
      <c r="AE107" s="89"/>
      <c r="AF107" s="89"/>
      <c r="AG107" s="89"/>
      <c r="AH107" s="89"/>
      <c r="AI107" s="89"/>
      <c r="AJ107" s="89"/>
      <c r="AK107" s="89"/>
      <c r="AL107" s="89"/>
      <c r="AM107" s="89"/>
      <c r="AN107" s="89"/>
      <c r="AO107" s="89"/>
      <c r="AP107" s="89"/>
      <c r="AQ107" s="89"/>
      <c r="AR107" s="89"/>
      <c r="AS107" s="89"/>
      <c r="AT107" s="89"/>
      <c r="AU107" s="89"/>
      <c r="AV107" s="89"/>
      <c r="AW107" s="89"/>
      <c r="AX107" s="89"/>
      <c r="AY107" s="89"/>
      <c r="AZ107" s="89"/>
      <c r="BA107" s="89"/>
      <c r="BB107" s="89"/>
      <c r="BC107" s="89"/>
      <c r="BD107" s="89"/>
      <c r="BE107" s="89"/>
      <c r="BF107" s="89"/>
      <c r="BG107" s="89"/>
      <c r="BH107" s="89"/>
      <c r="BI107" s="89"/>
      <c r="BJ107" s="89"/>
      <c r="BK107" s="89"/>
      <c r="BL107" s="89"/>
      <c r="BM107" s="89"/>
      <c r="BN107" s="89"/>
    </row>
    <row r="108" spans="1:66" s="70" customFormat="1" ht="15">
      <c r="A108" s="108" t="s">
        <v>101</v>
      </c>
      <c r="B108" s="109">
        <v>4112</v>
      </c>
      <c r="C108" s="79"/>
      <c r="D108" s="68"/>
      <c r="E108" s="68"/>
      <c r="F108" s="6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  <c r="T108" s="89"/>
      <c r="U108" s="89"/>
      <c r="V108" s="89"/>
      <c r="W108" s="89"/>
      <c r="X108" s="89"/>
      <c r="Y108" s="89"/>
      <c r="Z108" s="89"/>
      <c r="AA108" s="89"/>
      <c r="AB108" s="89"/>
      <c r="AC108" s="89"/>
      <c r="AD108" s="89"/>
      <c r="AE108" s="89"/>
      <c r="AF108" s="89"/>
      <c r="AG108" s="89"/>
      <c r="AH108" s="89"/>
      <c r="AI108" s="89"/>
      <c r="AJ108" s="89"/>
      <c r="AK108" s="89"/>
      <c r="AL108" s="89"/>
      <c r="AM108" s="89"/>
      <c r="AN108" s="89"/>
      <c r="AO108" s="89"/>
      <c r="AP108" s="89"/>
      <c r="AQ108" s="89"/>
      <c r="AR108" s="89"/>
      <c r="AS108" s="89"/>
      <c r="AT108" s="89"/>
      <c r="AU108" s="89"/>
      <c r="AV108" s="89"/>
      <c r="AW108" s="89"/>
      <c r="AX108" s="89"/>
      <c r="AY108" s="89"/>
      <c r="AZ108" s="89"/>
      <c r="BA108" s="89"/>
      <c r="BB108" s="89"/>
      <c r="BC108" s="89"/>
      <c r="BD108" s="89"/>
      <c r="BE108" s="89"/>
      <c r="BF108" s="89"/>
      <c r="BG108" s="89"/>
      <c r="BH108" s="89"/>
      <c r="BI108" s="89"/>
      <c r="BJ108" s="89"/>
      <c r="BK108" s="89"/>
      <c r="BL108" s="89"/>
      <c r="BM108" s="89"/>
      <c r="BN108" s="89"/>
    </row>
    <row r="109" spans="1:66" s="70" customFormat="1" ht="15">
      <c r="A109" s="108" t="s">
        <v>102</v>
      </c>
      <c r="B109" s="109">
        <v>4113</v>
      </c>
      <c r="C109" s="79"/>
      <c r="D109" s="68"/>
      <c r="E109" s="68"/>
      <c r="F109" s="6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9"/>
      <c r="U109" s="89"/>
      <c r="V109" s="89"/>
      <c r="W109" s="89"/>
      <c r="X109" s="89"/>
      <c r="Y109" s="89"/>
      <c r="Z109" s="89"/>
      <c r="AA109" s="89"/>
      <c r="AB109" s="89"/>
      <c r="AC109" s="89"/>
      <c r="AD109" s="89"/>
      <c r="AE109" s="89"/>
      <c r="AF109" s="89"/>
      <c r="AG109" s="89"/>
      <c r="AH109" s="89"/>
      <c r="AI109" s="89"/>
      <c r="AJ109" s="89"/>
      <c r="AK109" s="89"/>
      <c r="AL109" s="89"/>
      <c r="AM109" s="89"/>
      <c r="AN109" s="89"/>
      <c r="AO109" s="89"/>
      <c r="AP109" s="89"/>
      <c r="AQ109" s="89"/>
      <c r="AR109" s="89"/>
      <c r="AS109" s="89"/>
      <c r="AT109" s="89"/>
      <c r="AU109" s="89"/>
      <c r="AV109" s="89"/>
      <c r="AW109" s="89"/>
      <c r="AX109" s="89"/>
      <c r="AY109" s="89"/>
      <c r="AZ109" s="89"/>
      <c r="BA109" s="89"/>
      <c r="BB109" s="89"/>
      <c r="BC109" s="89"/>
      <c r="BD109" s="89"/>
      <c r="BE109" s="89"/>
      <c r="BF109" s="89"/>
      <c r="BG109" s="89"/>
      <c r="BH109" s="89"/>
      <c r="BI109" s="89"/>
      <c r="BJ109" s="89"/>
      <c r="BK109" s="89"/>
      <c r="BL109" s="89"/>
      <c r="BM109" s="89"/>
      <c r="BN109" s="89"/>
    </row>
    <row r="110" spans="1:66" s="70" customFormat="1" ht="15.75">
      <c r="A110" s="110" t="s">
        <v>103</v>
      </c>
      <c r="B110" s="111">
        <v>4210</v>
      </c>
      <c r="C110" s="79"/>
      <c r="D110" s="68"/>
      <c r="E110" s="68"/>
      <c r="F110" s="69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  <c r="T110" s="89"/>
      <c r="U110" s="89"/>
      <c r="V110" s="89"/>
      <c r="W110" s="89"/>
      <c r="X110" s="89"/>
      <c r="Y110" s="89"/>
      <c r="Z110" s="89"/>
      <c r="AA110" s="89"/>
      <c r="AB110" s="89"/>
      <c r="AC110" s="89"/>
      <c r="AD110" s="89"/>
      <c r="AE110" s="89"/>
      <c r="AF110" s="89"/>
      <c r="AG110" s="89"/>
      <c r="AH110" s="89"/>
      <c r="AI110" s="89"/>
      <c r="AJ110" s="89"/>
      <c r="AK110" s="89"/>
      <c r="AL110" s="89"/>
      <c r="AM110" s="89"/>
      <c r="AN110" s="89"/>
      <c r="AO110" s="89"/>
      <c r="AP110" s="89"/>
      <c r="AQ110" s="89"/>
      <c r="AR110" s="89"/>
      <c r="AS110" s="89"/>
      <c r="AT110" s="89"/>
      <c r="AU110" s="89"/>
      <c r="AV110" s="89"/>
      <c r="AW110" s="89"/>
      <c r="AX110" s="89"/>
      <c r="AY110" s="89"/>
      <c r="AZ110" s="89"/>
      <c r="BA110" s="89"/>
      <c r="BB110" s="89"/>
      <c r="BC110" s="89"/>
      <c r="BD110" s="89"/>
      <c r="BE110" s="89"/>
      <c r="BF110" s="89"/>
      <c r="BG110" s="89"/>
      <c r="BH110" s="89"/>
      <c r="BI110" s="89"/>
      <c r="BJ110" s="89"/>
      <c r="BK110" s="89"/>
      <c r="BL110" s="89"/>
      <c r="BM110" s="89"/>
      <c r="BN110" s="89"/>
    </row>
    <row r="111" spans="1:66" s="70" customFormat="1" ht="15">
      <c r="A111" s="84"/>
      <c r="B111" s="85"/>
      <c r="C111" s="86"/>
      <c r="D111" s="69"/>
      <c r="E111" s="69"/>
      <c r="F111" s="69"/>
      <c r="G111" s="89"/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  <c r="T111" s="89"/>
      <c r="U111" s="89"/>
      <c r="V111" s="89"/>
      <c r="W111" s="89"/>
      <c r="X111" s="89"/>
      <c r="Y111" s="89"/>
      <c r="Z111" s="89"/>
      <c r="AA111" s="89"/>
      <c r="AB111" s="89"/>
      <c r="AC111" s="89"/>
      <c r="AD111" s="89"/>
      <c r="AE111" s="89"/>
      <c r="AF111" s="89"/>
      <c r="AG111" s="89"/>
      <c r="AH111" s="89"/>
      <c r="AI111" s="89"/>
      <c r="AJ111" s="89"/>
      <c r="AK111" s="89"/>
      <c r="AL111" s="89"/>
      <c r="AM111" s="89"/>
      <c r="AN111" s="89"/>
      <c r="AO111" s="89"/>
      <c r="AP111" s="89"/>
      <c r="AQ111" s="89"/>
      <c r="AR111" s="89"/>
      <c r="AS111" s="89"/>
      <c r="AT111" s="89"/>
      <c r="AU111" s="89"/>
      <c r="AV111" s="89"/>
      <c r="AW111" s="89"/>
      <c r="AX111" s="89"/>
      <c r="AY111" s="89"/>
      <c r="AZ111" s="89"/>
      <c r="BA111" s="89"/>
      <c r="BB111" s="89"/>
      <c r="BC111" s="89"/>
      <c r="BD111" s="89"/>
      <c r="BE111" s="89"/>
      <c r="BF111" s="89"/>
      <c r="BG111" s="89"/>
      <c r="BH111" s="89"/>
      <c r="BI111" s="89"/>
      <c r="BJ111" s="89"/>
      <c r="BK111" s="89"/>
      <c r="BL111" s="89"/>
      <c r="BM111" s="89"/>
      <c r="BN111" s="89"/>
    </row>
    <row r="112" spans="1:66" s="40" customFormat="1" ht="12.75">
      <c r="A112" s="100" t="s">
        <v>85</v>
      </c>
      <c r="B112" s="100"/>
      <c r="F112" s="41"/>
      <c r="G112" s="89"/>
      <c r="H112" s="89"/>
      <c r="I112" s="89"/>
      <c r="J112" s="89"/>
      <c r="K112" s="89"/>
      <c r="L112" s="89"/>
      <c r="M112" s="89"/>
      <c r="N112" s="89"/>
      <c r="O112" s="89"/>
      <c r="P112" s="89"/>
      <c r="Q112" s="89"/>
      <c r="R112" s="89"/>
      <c r="S112" s="89"/>
      <c r="T112" s="89"/>
      <c r="U112" s="89"/>
      <c r="V112" s="89"/>
      <c r="W112" s="89"/>
      <c r="X112" s="89"/>
      <c r="Y112" s="89"/>
      <c r="Z112" s="89"/>
      <c r="AA112" s="89"/>
      <c r="AB112" s="89"/>
      <c r="AC112" s="89"/>
      <c r="AD112" s="89"/>
      <c r="AE112" s="89"/>
      <c r="AF112" s="89"/>
      <c r="AG112" s="89"/>
      <c r="AH112" s="89"/>
      <c r="AI112" s="89"/>
      <c r="AJ112" s="89"/>
      <c r="AK112" s="89"/>
      <c r="AL112" s="89"/>
      <c r="AM112" s="89"/>
      <c r="AN112" s="89"/>
      <c r="AO112" s="89"/>
      <c r="AP112" s="89"/>
      <c r="AQ112" s="89"/>
      <c r="AR112" s="89"/>
      <c r="AS112" s="89"/>
      <c r="AT112" s="89"/>
      <c r="AU112" s="89"/>
      <c r="AV112" s="89"/>
      <c r="AW112" s="89"/>
      <c r="AX112" s="89"/>
      <c r="AY112" s="89"/>
      <c r="AZ112" s="89"/>
      <c r="BA112" s="89"/>
      <c r="BB112" s="89"/>
      <c r="BC112" s="89"/>
      <c r="BD112" s="89"/>
      <c r="BE112" s="89"/>
      <c r="BF112" s="89"/>
      <c r="BG112" s="89"/>
      <c r="BH112" s="89"/>
      <c r="BI112" s="89"/>
      <c r="BJ112" s="89"/>
      <c r="BK112" s="89"/>
      <c r="BL112" s="89"/>
      <c r="BM112" s="89"/>
      <c r="BN112" s="89"/>
    </row>
    <row r="113" spans="1:5" ht="13.5" customHeight="1">
      <c r="A113" s="42" t="s">
        <v>32</v>
      </c>
      <c r="B113" s="43"/>
      <c r="C113" s="43"/>
      <c r="D113" s="43" t="s">
        <v>111</v>
      </c>
      <c r="E113" s="43"/>
    </row>
    <row r="114" spans="1:5" ht="13.5" customHeight="1">
      <c r="A114" s="42"/>
      <c r="B114" s="27" t="s">
        <v>3</v>
      </c>
      <c r="C114" s="27"/>
      <c r="D114" s="27" t="s">
        <v>4</v>
      </c>
      <c r="E114" s="27"/>
    </row>
    <row r="115" spans="1:66" s="22" customFormat="1" ht="30">
      <c r="A115" s="87" t="s">
        <v>33</v>
      </c>
      <c r="B115" s="43"/>
      <c r="C115" s="43"/>
      <c r="D115" s="43" t="s">
        <v>112</v>
      </c>
      <c r="E115" s="43"/>
      <c r="F115" s="21"/>
      <c r="G115" s="89"/>
      <c r="H115" s="89"/>
      <c r="I115" s="89"/>
      <c r="J115" s="89"/>
      <c r="K115" s="89"/>
      <c r="L115" s="89"/>
      <c r="M115" s="89"/>
      <c r="N115" s="89"/>
      <c r="O115" s="89"/>
      <c r="P115" s="89"/>
      <c r="Q115" s="89"/>
      <c r="R115" s="89"/>
      <c r="S115" s="89"/>
      <c r="T115" s="89"/>
      <c r="U115" s="89"/>
      <c r="V115" s="89"/>
      <c r="W115" s="89"/>
      <c r="X115" s="89"/>
      <c r="Y115" s="89"/>
      <c r="Z115" s="89"/>
      <c r="AA115" s="89"/>
      <c r="AB115" s="89"/>
      <c r="AC115" s="89"/>
      <c r="AD115" s="89"/>
      <c r="AE115" s="89"/>
      <c r="AF115" s="89"/>
      <c r="AG115" s="89"/>
      <c r="AH115" s="89"/>
      <c r="AI115" s="89"/>
      <c r="AJ115" s="89"/>
      <c r="AK115" s="89"/>
      <c r="AL115" s="89"/>
      <c r="AM115" s="89"/>
      <c r="AN115" s="89"/>
      <c r="AO115" s="89"/>
      <c r="AP115" s="89"/>
      <c r="AQ115" s="89"/>
      <c r="AR115" s="89"/>
      <c r="AS115" s="89"/>
      <c r="AT115" s="89"/>
      <c r="AU115" s="89"/>
      <c r="AV115" s="89"/>
      <c r="AW115" s="89"/>
      <c r="AX115" s="89"/>
      <c r="AY115" s="89"/>
      <c r="AZ115" s="89"/>
      <c r="BA115" s="89"/>
      <c r="BB115" s="89"/>
      <c r="BC115" s="89"/>
      <c r="BD115" s="89"/>
      <c r="BE115" s="89"/>
      <c r="BF115" s="89"/>
      <c r="BG115" s="89"/>
      <c r="BH115" s="89"/>
      <c r="BI115" s="89"/>
      <c r="BJ115" s="89"/>
      <c r="BK115" s="89"/>
      <c r="BL115" s="89"/>
      <c r="BM115" s="89"/>
      <c r="BN115" s="89"/>
    </row>
    <row r="116" spans="1:66" s="22" customFormat="1" ht="11.25" customHeight="1">
      <c r="A116" s="44"/>
      <c r="B116" s="27" t="s">
        <v>3</v>
      </c>
      <c r="C116" s="27"/>
      <c r="D116" s="27" t="s">
        <v>4</v>
      </c>
      <c r="E116" s="27"/>
      <c r="F116" s="21"/>
      <c r="G116" s="89"/>
      <c r="H116" s="89"/>
      <c r="I116" s="89"/>
      <c r="J116" s="89"/>
      <c r="K116" s="89"/>
      <c r="L116" s="89"/>
      <c r="M116" s="89"/>
      <c r="N116" s="89"/>
      <c r="O116" s="89"/>
      <c r="P116" s="89"/>
      <c r="Q116" s="89"/>
      <c r="R116" s="89"/>
      <c r="S116" s="89"/>
      <c r="T116" s="89"/>
      <c r="U116" s="89"/>
      <c r="V116" s="89"/>
      <c r="W116" s="89"/>
      <c r="X116" s="89"/>
      <c r="Y116" s="89"/>
      <c r="Z116" s="89"/>
      <c r="AA116" s="89"/>
      <c r="AB116" s="89"/>
      <c r="AC116" s="89"/>
      <c r="AD116" s="89"/>
      <c r="AE116" s="89"/>
      <c r="AF116" s="89"/>
      <c r="AG116" s="89"/>
      <c r="AH116" s="89"/>
      <c r="AI116" s="89"/>
      <c r="AJ116" s="89"/>
      <c r="AK116" s="89"/>
      <c r="AL116" s="89"/>
      <c r="AM116" s="89"/>
      <c r="AN116" s="89"/>
      <c r="AO116" s="89"/>
      <c r="AP116" s="89"/>
      <c r="AQ116" s="89"/>
      <c r="AR116" s="89"/>
      <c r="AS116" s="89"/>
      <c r="AT116" s="89"/>
      <c r="AU116" s="89"/>
      <c r="AV116" s="89"/>
      <c r="AW116" s="89"/>
      <c r="AX116" s="89"/>
      <c r="AY116" s="89"/>
      <c r="AZ116" s="89"/>
      <c r="BA116" s="89"/>
      <c r="BB116" s="89"/>
      <c r="BC116" s="89"/>
      <c r="BD116" s="89"/>
      <c r="BE116" s="89"/>
      <c r="BF116" s="89"/>
      <c r="BG116" s="89"/>
      <c r="BH116" s="89"/>
      <c r="BI116" s="89"/>
      <c r="BJ116" s="89"/>
      <c r="BK116" s="89"/>
      <c r="BL116" s="89"/>
      <c r="BM116" s="89"/>
      <c r="BN116" s="89"/>
    </row>
    <row r="117" spans="1:66" s="22" customFormat="1" ht="26.25" customHeight="1">
      <c r="A117" s="45" t="s">
        <v>34</v>
      </c>
      <c r="F117" s="21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89"/>
      <c r="U117" s="89"/>
      <c r="V117" s="89"/>
      <c r="W117" s="89"/>
      <c r="X117" s="89"/>
      <c r="Y117" s="89"/>
      <c r="Z117" s="89"/>
      <c r="AA117" s="89"/>
      <c r="AB117" s="89"/>
      <c r="AC117" s="89"/>
      <c r="AD117" s="89"/>
      <c r="AE117" s="89"/>
      <c r="AF117" s="89"/>
      <c r="AG117" s="89"/>
      <c r="AH117" s="89"/>
      <c r="AI117" s="89"/>
      <c r="AJ117" s="89"/>
      <c r="AK117" s="89"/>
      <c r="AL117" s="89"/>
      <c r="AM117" s="89"/>
      <c r="AN117" s="89"/>
      <c r="AO117" s="89"/>
      <c r="AP117" s="89"/>
      <c r="AQ117" s="89"/>
      <c r="AR117" s="89"/>
      <c r="AS117" s="89"/>
      <c r="AT117" s="89"/>
      <c r="AU117" s="89"/>
      <c r="AV117" s="89"/>
      <c r="AW117" s="89"/>
      <c r="AX117" s="89"/>
      <c r="AY117" s="89"/>
      <c r="AZ117" s="89"/>
      <c r="BA117" s="89"/>
      <c r="BB117" s="89"/>
      <c r="BC117" s="89"/>
      <c r="BD117" s="89"/>
      <c r="BE117" s="89"/>
      <c r="BF117" s="89"/>
      <c r="BG117" s="89"/>
      <c r="BH117" s="89"/>
      <c r="BI117" s="89"/>
      <c r="BJ117" s="89"/>
      <c r="BK117" s="89"/>
      <c r="BL117" s="89"/>
      <c r="BM117" s="89"/>
      <c r="BN117" s="89"/>
    </row>
    <row r="118" spans="1:66" s="22" customFormat="1" ht="15">
      <c r="A118" s="42" t="s">
        <v>35</v>
      </c>
      <c r="F118" s="21"/>
      <c r="G118" s="89"/>
      <c r="H118" s="89"/>
      <c r="I118" s="89"/>
      <c r="J118" s="89"/>
      <c r="K118" s="89"/>
      <c r="L118" s="89"/>
      <c r="M118" s="89"/>
      <c r="N118" s="89"/>
      <c r="O118" s="89"/>
      <c r="P118" s="89"/>
      <c r="Q118" s="89"/>
      <c r="R118" s="89"/>
      <c r="S118" s="89"/>
      <c r="T118" s="89"/>
      <c r="U118" s="89"/>
      <c r="V118" s="89"/>
      <c r="W118" s="89"/>
      <c r="X118" s="89"/>
      <c r="Y118" s="89"/>
      <c r="Z118" s="89"/>
      <c r="AA118" s="89"/>
      <c r="AB118" s="89"/>
      <c r="AC118" s="89"/>
      <c r="AD118" s="89"/>
      <c r="AE118" s="89"/>
      <c r="AF118" s="89"/>
      <c r="AG118" s="89"/>
      <c r="AH118" s="89"/>
      <c r="AI118" s="89"/>
      <c r="AJ118" s="89"/>
      <c r="AK118" s="89"/>
      <c r="AL118" s="89"/>
      <c r="AM118" s="89"/>
      <c r="AN118" s="89"/>
      <c r="AO118" s="89"/>
      <c r="AP118" s="89"/>
      <c r="AQ118" s="89"/>
      <c r="AR118" s="89"/>
      <c r="AS118" s="89"/>
      <c r="AT118" s="89"/>
      <c r="AU118" s="89"/>
      <c r="AV118" s="89"/>
      <c r="AW118" s="89"/>
      <c r="AX118" s="89"/>
      <c r="AY118" s="89"/>
      <c r="AZ118" s="89"/>
      <c r="BA118" s="89"/>
      <c r="BB118" s="89"/>
      <c r="BC118" s="89"/>
      <c r="BD118" s="89"/>
      <c r="BE118" s="89"/>
      <c r="BF118" s="89"/>
      <c r="BG118" s="89"/>
      <c r="BH118" s="89"/>
      <c r="BI118" s="89"/>
      <c r="BJ118" s="89"/>
      <c r="BK118" s="89"/>
      <c r="BL118" s="89"/>
      <c r="BM118" s="89"/>
      <c r="BN118" s="89"/>
    </row>
    <row r="119" spans="1:66" s="22" customFormat="1" ht="15">
      <c r="A119" s="42" t="s">
        <v>39</v>
      </c>
      <c r="F119" s="21"/>
      <c r="G119" s="89"/>
      <c r="H119" s="89"/>
      <c r="I119" s="89"/>
      <c r="J119" s="89"/>
      <c r="K119" s="89"/>
      <c r="L119" s="89"/>
      <c r="M119" s="89"/>
      <c r="N119" s="89"/>
      <c r="O119" s="89"/>
      <c r="P119" s="89"/>
      <c r="Q119" s="89"/>
      <c r="R119" s="89"/>
      <c r="S119" s="89"/>
      <c r="T119" s="89"/>
      <c r="U119" s="89"/>
      <c r="V119" s="89"/>
      <c r="W119" s="89"/>
      <c r="X119" s="89"/>
      <c r="Y119" s="89"/>
      <c r="Z119" s="89"/>
      <c r="AA119" s="89"/>
      <c r="AB119" s="89"/>
      <c r="AC119" s="89"/>
      <c r="AD119" s="89"/>
      <c r="AE119" s="89"/>
      <c r="AF119" s="89"/>
      <c r="AG119" s="89"/>
      <c r="AH119" s="89"/>
      <c r="AI119" s="89"/>
      <c r="AJ119" s="89"/>
      <c r="AK119" s="89"/>
      <c r="AL119" s="89"/>
      <c r="AM119" s="89"/>
      <c r="AN119" s="89"/>
      <c r="AO119" s="89"/>
      <c r="AP119" s="89"/>
      <c r="AQ119" s="89"/>
      <c r="AR119" s="89"/>
      <c r="AS119" s="89"/>
      <c r="AT119" s="89"/>
      <c r="AU119" s="89"/>
      <c r="AV119" s="89"/>
      <c r="AW119" s="89"/>
      <c r="AX119" s="89"/>
      <c r="AY119" s="89"/>
      <c r="AZ119" s="89"/>
      <c r="BA119" s="89"/>
      <c r="BB119" s="89"/>
      <c r="BC119" s="89"/>
      <c r="BD119" s="89"/>
      <c r="BE119" s="89"/>
      <c r="BF119" s="89"/>
      <c r="BG119" s="89"/>
      <c r="BH119" s="89"/>
      <c r="BI119" s="89"/>
      <c r="BJ119" s="89"/>
      <c r="BK119" s="89"/>
      <c r="BL119" s="89"/>
      <c r="BM119" s="89"/>
      <c r="BN119" s="89"/>
    </row>
    <row r="120" spans="1:66" s="22" customFormat="1" ht="15">
      <c r="A120" s="2"/>
      <c r="B120" s="2"/>
      <c r="F120" s="21"/>
      <c r="G120" s="89"/>
      <c r="H120" s="89"/>
      <c r="I120" s="89"/>
      <c r="J120" s="89"/>
      <c r="K120" s="89"/>
      <c r="L120" s="89"/>
      <c r="M120" s="89"/>
      <c r="N120" s="89"/>
      <c r="O120" s="89"/>
      <c r="P120" s="89"/>
      <c r="Q120" s="89"/>
      <c r="R120" s="89"/>
      <c r="S120" s="89"/>
      <c r="T120" s="89"/>
      <c r="U120" s="89"/>
      <c r="V120" s="89"/>
      <c r="W120" s="89"/>
      <c r="X120" s="89"/>
      <c r="Y120" s="89"/>
      <c r="Z120" s="89"/>
      <c r="AA120" s="89"/>
      <c r="AB120" s="89"/>
      <c r="AC120" s="89"/>
      <c r="AD120" s="89"/>
      <c r="AE120" s="89"/>
      <c r="AF120" s="89"/>
      <c r="AG120" s="89"/>
      <c r="AH120" s="89"/>
      <c r="AI120" s="89"/>
      <c r="AJ120" s="89"/>
      <c r="AK120" s="89"/>
      <c r="AL120" s="89"/>
      <c r="AM120" s="89"/>
      <c r="AN120" s="89"/>
      <c r="AO120" s="89"/>
      <c r="AP120" s="89"/>
      <c r="AQ120" s="89"/>
      <c r="AR120" s="89"/>
      <c r="AS120" s="89"/>
      <c r="AT120" s="89"/>
      <c r="AU120" s="89"/>
      <c r="AV120" s="89"/>
      <c r="AW120" s="89"/>
      <c r="AX120" s="89"/>
      <c r="AY120" s="89"/>
      <c r="AZ120" s="89"/>
      <c r="BA120" s="89"/>
      <c r="BB120" s="89"/>
      <c r="BC120" s="89"/>
      <c r="BD120" s="89"/>
      <c r="BE120" s="89"/>
      <c r="BF120" s="89"/>
      <c r="BG120" s="89"/>
      <c r="BH120" s="89"/>
      <c r="BI120" s="89"/>
      <c r="BJ120" s="89"/>
      <c r="BK120" s="89"/>
      <c r="BL120" s="89"/>
      <c r="BM120" s="89"/>
      <c r="BN120" s="89"/>
    </row>
    <row r="122" spans="6:66" s="46" customFormat="1" ht="15.75">
      <c r="F122" s="101"/>
      <c r="G122" s="89"/>
      <c r="H122" s="89"/>
      <c r="I122" s="89"/>
      <c r="J122" s="89"/>
      <c r="K122" s="89"/>
      <c r="L122" s="89"/>
      <c r="M122" s="89"/>
      <c r="N122" s="89"/>
      <c r="O122" s="89"/>
      <c r="P122" s="89"/>
      <c r="Q122" s="89"/>
      <c r="R122" s="89"/>
      <c r="S122" s="89"/>
      <c r="T122" s="89"/>
      <c r="U122" s="89"/>
      <c r="V122" s="89"/>
      <c r="W122" s="89"/>
      <c r="X122" s="89"/>
      <c r="Y122" s="89"/>
      <c r="Z122" s="89"/>
      <c r="AA122" s="89"/>
      <c r="AB122" s="89"/>
      <c r="AC122" s="89"/>
      <c r="AD122" s="89"/>
      <c r="AE122" s="89"/>
      <c r="AF122" s="89"/>
      <c r="AG122" s="89"/>
      <c r="AH122" s="89"/>
      <c r="AI122" s="89"/>
      <c r="AJ122" s="89"/>
      <c r="AK122" s="89"/>
      <c r="AL122" s="89"/>
      <c r="AM122" s="89"/>
      <c r="AN122" s="89"/>
      <c r="AO122" s="89"/>
      <c r="AP122" s="89"/>
      <c r="AQ122" s="89"/>
      <c r="AR122" s="89"/>
      <c r="AS122" s="89"/>
      <c r="AT122" s="89"/>
      <c r="AU122" s="89"/>
      <c r="AV122" s="89"/>
      <c r="AW122" s="89"/>
      <c r="AX122" s="89"/>
      <c r="AY122" s="89"/>
      <c r="AZ122" s="89"/>
      <c r="BA122" s="89"/>
      <c r="BB122" s="89"/>
      <c r="BC122" s="89"/>
      <c r="BD122" s="89"/>
      <c r="BE122" s="89"/>
      <c r="BF122" s="89"/>
      <c r="BG122" s="89"/>
      <c r="BH122" s="89"/>
      <c r="BI122" s="89"/>
      <c r="BJ122" s="89"/>
      <c r="BK122" s="89"/>
      <c r="BL122" s="89"/>
      <c r="BM122" s="89"/>
      <c r="BN122" s="89"/>
    </row>
    <row r="123" spans="6:66" s="46" customFormat="1" ht="15.75">
      <c r="F123" s="101"/>
      <c r="G123" s="89"/>
      <c r="H123" s="89"/>
      <c r="I123" s="89"/>
      <c r="J123" s="89"/>
      <c r="K123" s="89"/>
      <c r="L123" s="89"/>
      <c r="M123" s="89"/>
      <c r="N123" s="89"/>
      <c r="O123" s="89"/>
      <c r="P123" s="89"/>
      <c r="Q123" s="89"/>
      <c r="R123" s="89"/>
      <c r="S123" s="89"/>
      <c r="T123" s="89"/>
      <c r="U123" s="89"/>
      <c r="V123" s="89"/>
      <c r="W123" s="89"/>
      <c r="X123" s="89"/>
      <c r="Y123" s="89"/>
      <c r="Z123" s="89"/>
      <c r="AA123" s="89"/>
      <c r="AB123" s="89"/>
      <c r="AC123" s="89"/>
      <c r="AD123" s="89"/>
      <c r="AE123" s="89"/>
      <c r="AF123" s="89"/>
      <c r="AG123" s="89"/>
      <c r="AH123" s="89"/>
      <c r="AI123" s="89"/>
      <c r="AJ123" s="89"/>
      <c r="AK123" s="89"/>
      <c r="AL123" s="89"/>
      <c r="AM123" s="89"/>
      <c r="AN123" s="89"/>
      <c r="AO123" s="89"/>
      <c r="AP123" s="89"/>
      <c r="AQ123" s="89"/>
      <c r="AR123" s="89"/>
      <c r="AS123" s="89"/>
      <c r="AT123" s="89"/>
      <c r="AU123" s="89"/>
      <c r="AV123" s="89"/>
      <c r="AW123" s="89"/>
      <c r="AX123" s="89"/>
      <c r="AY123" s="89"/>
      <c r="AZ123" s="89"/>
      <c r="BA123" s="89"/>
      <c r="BB123" s="89"/>
      <c r="BC123" s="89"/>
      <c r="BD123" s="89"/>
      <c r="BE123" s="89"/>
      <c r="BF123" s="89"/>
      <c r="BG123" s="89"/>
      <c r="BH123" s="89"/>
      <c r="BI123" s="89"/>
      <c r="BJ123" s="89"/>
      <c r="BK123" s="89"/>
      <c r="BL123" s="89"/>
      <c r="BM123" s="89"/>
      <c r="BN123" s="89"/>
    </row>
    <row r="124" s="89" customFormat="1" ht="12.75"/>
    <row r="125" s="89" customFormat="1" ht="12.75"/>
    <row r="126" s="89" customFormat="1" ht="12.75"/>
    <row r="127" s="89" customFormat="1" ht="12.75"/>
    <row r="128" s="89" customFormat="1" ht="12.75"/>
    <row r="129" s="89" customFormat="1" ht="12.75"/>
    <row r="130" s="89" customFormat="1" ht="12.75"/>
    <row r="131" s="89" customFormat="1" ht="12.75"/>
    <row r="132" s="89" customFormat="1" ht="12.75"/>
    <row r="133" s="89" customFormat="1" ht="12.75"/>
    <row r="134" s="89" customFormat="1" ht="12.75"/>
    <row r="135" s="89" customFormat="1" ht="12.75"/>
    <row r="136" s="89" customFormat="1" ht="12.75"/>
    <row r="137" s="89" customFormat="1" ht="12.75"/>
    <row r="138" s="89" customFormat="1" ht="12.75"/>
    <row r="139" s="89" customFormat="1" ht="12.75"/>
    <row r="140" s="89" customFormat="1" ht="12.75"/>
    <row r="141" s="89" customFormat="1" ht="12.75"/>
    <row r="142" s="89" customFormat="1" ht="12.75"/>
    <row r="143" s="89" customFormat="1" ht="12.75"/>
    <row r="144" s="89" customFormat="1" ht="12.75"/>
    <row r="145" s="89" customFormat="1" ht="12.75"/>
    <row r="146" s="89" customFormat="1" ht="12.75"/>
    <row r="147" s="89" customFormat="1" ht="12.75"/>
    <row r="148" s="89" customFormat="1" ht="12.75"/>
    <row r="149" s="89" customFormat="1" ht="12.75"/>
    <row r="150" s="89" customFormat="1" ht="12.75"/>
    <row r="151" s="89" customFormat="1" ht="12.75"/>
    <row r="152" s="89" customFormat="1" ht="12.75"/>
    <row r="153" s="89" customFormat="1" ht="12.75"/>
    <row r="154" s="89" customFormat="1" ht="12.75"/>
    <row r="155" s="89" customFormat="1" ht="12.75"/>
    <row r="156" s="89" customFormat="1" ht="12.75"/>
    <row r="157" s="89" customFormat="1" ht="12.75"/>
    <row r="158" s="89" customFormat="1" ht="12.75"/>
    <row r="159" s="89" customFormat="1" ht="12.75"/>
    <row r="160" s="89" customFormat="1" ht="12.75"/>
    <row r="161" s="89" customFormat="1" ht="12.75"/>
    <row r="162" s="89" customFormat="1" ht="12.75"/>
    <row r="163" s="89" customFormat="1" ht="12.75"/>
    <row r="164" s="89" customFormat="1" ht="12.75"/>
    <row r="165" s="89" customFormat="1" ht="12.75"/>
    <row r="166" s="89" customFormat="1" ht="12.75"/>
    <row r="167" s="89" customFormat="1" ht="12.75"/>
    <row r="168" s="89" customFormat="1" ht="12.75"/>
    <row r="169" s="89" customFormat="1" ht="12.75"/>
    <row r="170" s="89" customFormat="1" ht="12.75"/>
    <row r="171" s="89" customFormat="1" ht="12.75"/>
    <row r="172" s="89" customFormat="1" ht="12.75"/>
    <row r="173" s="89" customFormat="1" ht="12.75"/>
    <row r="174" s="89" customFormat="1" ht="12.75"/>
    <row r="175" s="89" customFormat="1" ht="12.75"/>
    <row r="176" s="89" customFormat="1" ht="12.75"/>
    <row r="177" s="89" customFormat="1" ht="12.75"/>
    <row r="178" s="89" customFormat="1" ht="12.75"/>
    <row r="179" s="89" customFormat="1" ht="12.75"/>
    <row r="180" s="89" customFormat="1" ht="12.75"/>
    <row r="181" s="89" customFormat="1" ht="12.75"/>
    <row r="182" s="89" customFormat="1" ht="12.75"/>
    <row r="183" s="89" customFormat="1" ht="12.75"/>
    <row r="184" s="89" customFormat="1" ht="12.75"/>
    <row r="185" s="89" customFormat="1" ht="12.75"/>
    <row r="186" s="89" customFormat="1" ht="12.75"/>
    <row r="187" s="89" customFormat="1" ht="12.75"/>
    <row r="188" s="89" customFormat="1" ht="12.75"/>
    <row r="189" s="89" customFormat="1" ht="12.75"/>
    <row r="190" s="89" customFormat="1" ht="12.75"/>
    <row r="191" s="89" customFormat="1" ht="12.75"/>
    <row r="192" s="89" customFormat="1" ht="12.75"/>
    <row r="193" s="89" customFormat="1" ht="12.75"/>
    <row r="194" s="89" customFormat="1" ht="12.75"/>
    <row r="195" s="89" customFormat="1" ht="12.75"/>
    <row r="196" s="89" customFormat="1" ht="12.75"/>
    <row r="197" s="89" customFormat="1" ht="12.75"/>
    <row r="198" s="89" customFormat="1" ht="12.75"/>
    <row r="199" s="89" customFormat="1" ht="12.75"/>
    <row r="200" s="89" customFormat="1" ht="12.75"/>
    <row r="201" s="89" customFormat="1" ht="12.75"/>
    <row r="202" s="89" customFormat="1" ht="12.75"/>
    <row r="203" s="89" customFormat="1" ht="12.75"/>
    <row r="204" s="89" customFormat="1" ht="12.75"/>
    <row r="205" s="89" customFormat="1" ht="12.75"/>
    <row r="206" s="89" customFormat="1" ht="12.75"/>
    <row r="207" s="89" customFormat="1" ht="12.75"/>
    <row r="208" s="89" customFormat="1" ht="12.75"/>
    <row r="209" s="89" customFormat="1" ht="12.75"/>
    <row r="210" s="89" customFormat="1" ht="12.75"/>
    <row r="211" s="89" customFormat="1" ht="12.75"/>
    <row r="212" s="89" customFormat="1" ht="12.75"/>
    <row r="213" s="89" customFormat="1" ht="12.75"/>
    <row r="214" s="89" customFormat="1" ht="12.75"/>
    <row r="215" s="89" customFormat="1" ht="12.75"/>
    <row r="216" s="89" customFormat="1" ht="12.75"/>
    <row r="217" s="89" customFormat="1" ht="12.75"/>
    <row r="218" s="89" customFormat="1" ht="12.75"/>
    <row r="219" s="89" customFormat="1" ht="12.75"/>
    <row r="220" s="89" customFormat="1" ht="12.75"/>
    <row r="221" s="89" customFormat="1" ht="12.75"/>
    <row r="222" s="89" customFormat="1" ht="12.75"/>
    <row r="223" s="89" customFormat="1" ht="12.75"/>
    <row r="224" s="89" customFormat="1" ht="12.75"/>
    <row r="225" s="89" customFormat="1" ht="12.75"/>
    <row r="226" s="89" customFormat="1" ht="12.75"/>
    <row r="227" s="89" customFormat="1" ht="12.75"/>
    <row r="228" s="89" customFormat="1" ht="12.75"/>
    <row r="229" s="89" customFormat="1" ht="12.75"/>
    <row r="230" s="89" customFormat="1" ht="12.75"/>
    <row r="231" s="89" customFormat="1" ht="12.75"/>
    <row r="232" s="89" customFormat="1" ht="12.75"/>
    <row r="233" s="89" customFormat="1" ht="12.75"/>
    <row r="234" s="89" customFormat="1" ht="12.75"/>
    <row r="235" s="89" customFormat="1" ht="12.75"/>
    <row r="236" s="89" customFormat="1" ht="12.75"/>
    <row r="237" s="89" customFormat="1" ht="12.75"/>
    <row r="238" s="89" customFormat="1" ht="12.75"/>
    <row r="239" s="89" customFormat="1" ht="12.75"/>
    <row r="240" s="89" customFormat="1" ht="12.75"/>
    <row r="241" s="89" customFormat="1" ht="12.75"/>
    <row r="242" s="89" customFormat="1" ht="12.75"/>
    <row r="243" s="89" customFormat="1" ht="12.75"/>
    <row r="244" s="89" customFormat="1" ht="12.75"/>
    <row r="245" s="89" customFormat="1" ht="12.75"/>
    <row r="246" s="89" customFormat="1" ht="12.75"/>
    <row r="247" s="89" customFormat="1" ht="12.75"/>
    <row r="248" s="89" customFormat="1" ht="12.75"/>
    <row r="249" s="89" customFormat="1" ht="12.75"/>
    <row r="250" s="89" customFormat="1" ht="12.75"/>
    <row r="251" s="89" customFormat="1" ht="12.75"/>
    <row r="252" s="89" customFormat="1" ht="12.75"/>
    <row r="253" s="89" customFormat="1" ht="12.75"/>
    <row r="254" s="89" customFormat="1" ht="12.75"/>
    <row r="255" s="89" customFormat="1" ht="12.75"/>
    <row r="256" s="89" customFormat="1" ht="12.75"/>
    <row r="257" s="89" customFormat="1" ht="12.75"/>
    <row r="258" s="89" customFormat="1" ht="12.75"/>
    <row r="259" s="89" customFormat="1" ht="12.75"/>
    <row r="260" s="89" customFormat="1" ht="12.75"/>
    <row r="261" s="89" customFormat="1" ht="12.75"/>
    <row r="262" s="89" customFormat="1" ht="12.75"/>
    <row r="263" s="89" customFormat="1" ht="12.75"/>
    <row r="264" s="89" customFormat="1" ht="12.75"/>
    <row r="265" s="89" customFormat="1" ht="12.75"/>
    <row r="266" s="89" customFormat="1" ht="12.75"/>
    <row r="267" s="89" customFormat="1" ht="12.75"/>
    <row r="268" s="89" customFormat="1" ht="12.75"/>
    <row r="269" s="89" customFormat="1" ht="12.75"/>
    <row r="270" s="89" customFormat="1" ht="12.75"/>
    <row r="271" s="89" customFormat="1" ht="12.75"/>
    <row r="272" s="89" customFormat="1" ht="12.75"/>
    <row r="273" s="89" customFormat="1" ht="12.75"/>
    <row r="274" s="89" customFormat="1" ht="12.75"/>
    <row r="275" s="89" customFormat="1" ht="12.75"/>
    <row r="276" s="89" customFormat="1" ht="12.75"/>
    <row r="277" s="89" customFormat="1" ht="12.75"/>
    <row r="278" s="89" customFormat="1" ht="12.75"/>
    <row r="279" s="89" customFormat="1" ht="12.75"/>
    <row r="280" s="89" customFormat="1" ht="12.75"/>
    <row r="281" s="89" customFormat="1" ht="12.75"/>
    <row r="282" s="89" customFormat="1" ht="12.75"/>
    <row r="283" s="89" customFormat="1" ht="12.75"/>
    <row r="284" s="89" customFormat="1" ht="12.75"/>
    <row r="285" s="89" customFormat="1" ht="12.75"/>
    <row r="286" s="89" customFormat="1" ht="12.75"/>
    <row r="287" s="89" customFormat="1" ht="12.75"/>
    <row r="288" s="89" customFormat="1" ht="12.75"/>
    <row r="289" s="89" customFormat="1" ht="12.75"/>
    <row r="290" s="89" customFormat="1" ht="12.75"/>
    <row r="291" s="89" customFormat="1" ht="12.75"/>
    <row r="292" s="89" customFormat="1" ht="12.75"/>
    <row r="293" s="89" customFormat="1" ht="12.75"/>
    <row r="294" s="89" customFormat="1" ht="12.75"/>
    <row r="295" s="89" customFormat="1" ht="12.75"/>
    <row r="296" s="89" customFormat="1" ht="12.75"/>
    <row r="297" s="89" customFormat="1" ht="12.75"/>
    <row r="298" s="89" customFormat="1" ht="12.75"/>
    <row r="299" s="89" customFormat="1" ht="12.75"/>
    <row r="300" s="89" customFormat="1" ht="12.75"/>
    <row r="301" s="89" customFormat="1" ht="12.75"/>
  </sheetData>
  <mergeCells count="3">
    <mergeCell ref="A21:E21"/>
    <mergeCell ref="E26:E27"/>
    <mergeCell ref="A5:E5"/>
  </mergeCells>
  <printOptions horizontalCentered="1"/>
  <pageMargins left="0.1968503937007874" right="0.1968503937007874" top="0.57" bottom="0.15748031496062992" header="0.15748031496062992" footer="0.1968503937007874"/>
  <pageSetup horizontalDpi="600" verticalDpi="600" orientation="portrait" paperSize="9" scale="85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N123"/>
  <sheetViews>
    <sheetView tabSelected="1" workbookViewId="0" topLeftCell="A1">
      <selection activeCell="A6" sqref="A6"/>
    </sheetView>
  </sheetViews>
  <sheetFormatPr defaultColWidth="9.140625" defaultRowHeight="12.75"/>
  <cols>
    <col min="1" max="1" width="60.421875" style="2" customWidth="1"/>
    <col min="2" max="2" width="9.57421875" style="2" customWidth="1"/>
    <col min="3" max="3" width="11.57421875" style="2" customWidth="1"/>
    <col min="4" max="4" width="13.57421875" style="2" customWidth="1"/>
    <col min="5" max="5" width="12.421875" style="2" customWidth="1"/>
    <col min="6" max="6" width="1.28515625" style="1" customWidth="1"/>
    <col min="7" max="66" width="9.140625" style="89" customWidth="1"/>
    <col min="67" max="16384" width="9.140625" style="2" customWidth="1"/>
  </cols>
  <sheetData>
    <row r="1" spans="1:5" ht="12.75">
      <c r="A1" s="1"/>
      <c r="D1" s="2" t="s">
        <v>0</v>
      </c>
      <c r="E1" s="88"/>
    </row>
    <row r="2" spans="1:5" ht="12.75">
      <c r="A2" s="1"/>
      <c r="C2" s="2" t="s">
        <v>1</v>
      </c>
      <c r="E2" s="88"/>
    </row>
    <row r="3" spans="1:66" s="6" customFormat="1" ht="7.5" customHeight="1">
      <c r="A3" s="3"/>
      <c r="B3" s="90"/>
      <c r="C3" s="4"/>
      <c r="D3" s="91"/>
      <c r="E3" s="4"/>
      <c r="F3" s="5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</row>
    <row r="4" spans="1:66" s="6" customFormat="1" ht="12" customHeight="1">
      <c r="A4" s="3"/>
      <c r="B4" s="7" t="s">
        <v>131</v>
      </c>
      <c r="C4" s="8"/>
      <c r="D4" s="8"/>
      <c r="E4" s="8"/>
      <c r="F4" s="5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  <c r="BM4" s="89"/>
      <c r="BN4" s="89"/>
    </row>
    <row r="5" spans="1:66" s="6" customFormat="1" ht="13.5" customHeight="1">
      <c r="A5" s="122" t="s">
        <v>132</v>
      </c>
      <c r="B5" s="122"/>
      <c r="C5" s="122"/>
      <c r="D5" s="122"/>
      <c r="E5" s="122"/>
      <c r="F5" s="5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</row>
    <row r="6" spans="1:66" s="6" customFormat="1" ht="14.25" customHeight="1">
      <c r="A6" s="92" t="s">
        <v>72</v>
      </c>
      <c r="B6" s="9"/>
      <c r="C6" s="9" t="s">
        <v>73</v>
      </c>
      <c r="D6" s="9"/>
      <c r="E6" s="9"/>
      <c r="F6" s="5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</row>
    <row r="7" spans="1:66" s="6" customFormat="1" ht="12.75" customHeight="1">
      <c r="A7" s="10"/>
      <c r="B7" s="116" t="s">
        <v>118</v>
      </c>
      <c r="C7" s="12"/>
      <c r="D7" s="12"/>
      <c r="E7" s="12"/>
      <c r="F7" s="5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</row>
    <row r="8" spans="1:66" s="6" customFormat="1" ht="12.75" customHeight="1">
      <c r="A8" s="13"/>
      <c r="B8" s="14" t="s">
        <v>2</v>
      </c>
      <c r="C8" s="14"/>
      <c r="D8" s="14"/>
      <c r="E8" s="14"/>
      <c r="F8" s="5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</row>
    <row r="9" spans="1:66" s="6" customFormat="1" ht="12.75" customHeight="1">
      <c r="A9" s="3"/>
      <c r="B9" s="93"/>
      <c r="C9" s="94"/>
      <c r="D9" s="115" t="s">
        <v>119</v>
      </c>
      <c r="E9" s="12"/>
      <c r="F9" s="5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</row>
    <row r="10" spans="1:66" s="6" customFormat="1" ht="12.75" customHeight="1">
      <c r="A10" s="3"/>
      <c r="B10" s="14" t="s">
        <v>3</v>
      </c>
      <c r="C10" s="14"/>
      <c r="D10" s="14" t="s">
        <v>4</v>
      </c>
      <c r="E10" s="14"/>
      <c r="F10" s="5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</row>
    <row r="11" spans="1:66" s="6" customFormat="1" ht="9" customHeight="1">
      <c r="A11" s="3"/>
      <c r="B11" s="11"/>
      <c r="C11" s="12"/>
      <c r="D11" s="12"/>
      <c r="E11" s="15"/>
      <c r="F11" s="5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</row>
    <row r="12" spans="1:66" s="6" customFormat="1" ht="12.75" customHeight="1">
      <c r="A12" s="10"/>
      <c r="B12" s="16"/>
      <c r="C12" s="95" t="s">
        <v>5</v>
      </c>
      <c r="D12" s="95"/>
      <c r="E12" s="17" t="s">
        <v>39</v>
      </c>
      <c r="F12" s="5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89"/>
    </row>
    <row r="13" spans="1:66" s="6" customFormat="1" ht="12.75" customHeight="1">
      <c r="A13" s="10"/>
      <c r="B13" s="16"/>
      <c r="C13" s="17"/>
      <c r="D13" s="17"/>
      <c r="E13" s="17"/>
      <c r="F13" s="5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</row>
    <row r="14" spans="1:5" ht="18.75">
      <c r="A14" s="113" t="s">
        <v>130</v>
      </c>
      <c r="B14" s="18"/>
      <c r="C14" s="18" t="s">
        <v>85</v>
      </c>
      <c r="D14" s="18"/>
      <c r="E14" s="18"/>
    </row>
    <row r="15" spans="1:66" s="22" customFormat="1" ht="19.5" customHeight="1" hidden="1">
      <c r="A15" s="19" t="s">
        <v>6</v>
      </c>
      <c r="B15" s="20"/>
      <c r="C15" s="20"/>
      <c r="D15" s="20"/>
      <c r="E15" s="20"/>
      <c r="F15" s="21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/>
      <c r="BI15" s="89"/>
      <c r="BJ15" s="89"/>
      <c r="BK15" s="89"/>
      <c r="BL15" s="89"/>
      <c r="BM15" s="89"/>
      <c r="BN15" s="89"/>
    </row>
    <row r="16" spans="1:66" s="22" customFormat="1" ht="12.75" customHeight="1" hidden="1">
      <c r="A16" s="23" t="s">
        <v>7</v>
      </c>
      <c r="B16" s="23"/>
      <c r="C16" s="23"/>
      <c r="D16" s="23"/>
      <c r="E16" s="23"/>
      <c r="F16" s="21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9"/>
    </row>
    <row r="17" spans="1:66" s="22" customFormat="1" ht="12" customHeight="1">
      <c r="A17" s="117" t="s">
        <v>117</v>
      </c>
      <c r="B17" s="25"/>
      <c r="C17" s="26"/>
      <c r="D17" s="24"/>
      <c r="E17" s="24"/>
      <c r="F17" s="21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</row>
    <row r="18" spans="1:66" s="22" customFormat="1" ht="12.75" customHeight="1">
      <c r="A18" s="27" t="s">
        <v>8</v>
      </c>
      <c r="B18" s="27"/>
      <c r="C18" s="27"/>
      <c r="D18" s="27"/>
      <c r="E18" s="27"/>
      <c r="F18" s="21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</row>
    <row r="19" spans="1:66" s="22" customFormat="1" ht="11.25" customHeight="1">
      <c r="A19" s="24" t="s">
        <v>125</v>
      </c>
      <c r="B19" s="24"/>
      <c r="C19" s="24"/>
      <c r="D19" s="24"/>
      <c r="E19" s="96"/>
      <c r="F19" s="21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89"/>
      <c r="BI19" s="89"/>
      <c r="BJ19" s="89"/>
      <c r="BK19" s="89"/>
      <c r="BL19" s="89"/>
      <c r="BM19" s="89"/>
      <c r="BN19" s="89"/>
    </row>
    <row r="20" spans="1:66" s="22" customFormat="1" ht="12.75" customHeight="1">
      <c r="A20" s="19" t="s">
        <v>9</v>
      </c>
      <c r="B20" s="19"/>
      <c r="C20" s="19"/>
      <c r="D20" s="19"/>
      <c r="E20" s="19"/>
      <c r="F20" s="21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</row>
    <row r="21" spans="1:66" s="22" customFormat="1" ht="12.75" customHeight="1">
      <c r="A21" s="119" t="s">
        <v>115</v>
      </c>
      <c r="B21" s="119"/>
      <c r="C21" s="119"/>
      <c r="D21" s="119"/>
      <c r="E21" s="119"/>
      <c r="F21" s="21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</row>
    <row r="22" spans="1:66" s="28" customFormat="1" ht="26.25" customHeight="1">
      <c r="A22" s="29" t="s">
        <v>74</v>
      </c>
      <c r="B22" s="29"/>
      <c r="C22" s="114" t="s">
        <v>113</v>
      </c>
      <c r="D22" s="123" t="s">
        <v>123</v>
      </c>
      <c r="E22" s="123"/>
      <c r="F22" s="2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89"/>
      <c r="BK22" s="89"/>
      <c r="BL22" s="89"/>
      <c r="BM22" s="89"/>
      <c r="BN22" s="89"/>
    </row>
    <row r="23" spans="1:66" s="28" customFormat="1" ht="22.5" customHeight="1">
      <c r="A23" s="29" t="s">
        <v>75</v>
      </c>
      <c r="B23" s="29"/>
      <c r="C23" s="29">
        <v>7901010</v>
      </c>
      <c r="D23" s="124" t="s">
        <v>124</v>
      </c>
      <c r="E23" s="124"/>
      <c r="F23" s="2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89"/>
      <c r="BE23" s="89"/>
      <c r="BF23" s="89"/>
      <c r="BG23" s="89"/>
      <c r="BH23" s="89"/>
      <c r="BI23" s="89"/>
      <c r="BJ23" s="89"/>
      <c r="BK23" s="89"/>
      <c r="BL23" s="89"/>
      <c r="BM23" s="89"/>
      <c r="BN23" s="89"/>
    </row>
    <row r="24" spans="1:66" s="28" customFormat="1" ht="19.5" customHeight="1">
      <c r="A24" s="29" t="s">
        <v>76</v>
      </c>
      <c r="B24" s="29"/>
      <c r="C24" s="29"/>
      <c r="D24" s="29"/>
      <c r="E24" s="29"/>
      <c r="F24" s="2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89"/>
      <c r="BK24" s="89"/>
      <c r="BL24" s="89"/>
      <c r="BM24" s="89"/>
      <c r="BN24" s="89"/>
    </row>
    <row r="25" spans="1:5" ht="12.75" customHeight="1">
      <c r="A25" s="30"/>
      <c r="B25" s="30"/>
      <c r="C25" s="30"/>
      <c r="D25" s="30"/>
      <c r="E25" s="30" t="s">
        <v>10</v>
      </c>
    </row>
    <row r="26" spans="1:66" s="1" customFormat="1" ht="12.75" customHeight="1">
      <c r="A26" s="97" t="s">
        <v>11</v>
      </c>
      <c r="B26" s="97" t="s">
        <v>42</v>
      </c>
      <c r="C26" s="97" t="s">
        <v>12</v>
      </c>
      <c r="D26" s="31"/>
      <c r="E26" s="120" t="s">
        <v>38</v>
      </c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  <c r="BM26" s="89"/>
      <c r="BN26" s="89"/>
    </row>
    <row r="27" spans="1:66" s="1" customFormat="1" ht="24" customHeight="1">
      <c r="A27" s="32"/>
      <c r="B27" s="32"/>
      <c r="C27" s="47" t="s">
        <v>13</v>
      </c>
      <c r="D27" s="98" t="s">
        <v>14</v>
      </c>
      <c r="E27" s="121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  <c r="BL27" s="89"/>
      <c r="BM27" s="89"/>
      <c r="BN27" s="89"/>
    </row>
    <row r="28" spans="1:66" s="33" customFormat="1" ht="11.25" customHeight="1">
      <c r="A28" s="33">
        <v>1</v>
      </c>
      <c r="B28" s="33">
        <v>2</v>
      </c>
      <c r="C28" s="33">
        <v>3</v>
      </c>
      <c r="D28" s="33">
        <v>4</v>
      </c>
      <c r="E28" s="34">
        <v>5</v>
      </c>
      <c r="F28" s="35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89"/>
      <c r="BC28" s="89"/>
      <c r="BD28" s="89"/>
      <c r="BE28" s="89"/>
      <c r="BF28" s="89"/>
      <c r="BG28" s="89"/>
      <c r="BH28" s="89"/>
      <c r="BI28" s="89"/>
      <c r="BJ28" s="89"/>
      <c r="BK28" s="89"/>
      <c r="BL28" s="89"/>
      <c r="BM28" s="89"/>
      <c r="BN28" s="89"/>
    </row>
    <row r="29" spans="1:66" s="53" customFormat="1" ht="15" hidden="1">
      <c r="A29" s="36" t="s">
        <v>40</v>
      </c>
      <c r="B29" s="37" t="s">
        <v>41</v>
      </c>
      <c r="C29" s="49" t="s">
        <v>41</v>
      </c>
      <c r="D29" s="99" t="s">
        <v>41</v>
      </c>
      <c r="E29" s="49" t="s">
        <v>41</v>
      </c>
      <c r="F29" s="21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89"/>
      <c r="BM29" s="89"/>
      <c r="BN29" s="89"/>
    </row>
    <row r="30" spans="1:66" s="22" customFormat="1" ht="12.75" customHeight="1">
      <c r="A30" s="51" t="s">
        <v>79</v>
      </c>
      <c r="B30" s="50" t="s">
        <v>41</v>
      </c>
      <c r="C30" s="52">
        <f>C42</f>
        <v>1303800</v>
      </c>
      <c r="D30" s="52"/>
      <c r="E30" s="53">
        <f>C30</f>
        <v>1303800</v>
      </c>
      <c r="F30" s="21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  <c r="BK30" s="89"/>
      <c r="BL30" s="89"/>
      <c r="BM30" s="89"/>
      <c r="BN30" s="89"/>
    </row>
    <row r="31" spans="1:66" s="22" customFormat="1" ht="12" customHeight="1">
      <c r="A31" s="36" t="s">
        <v>43</v>
      </c>
      <c r="B31" s="37" t="s">
        <v>41</v>
      </c>
      <c r="C31" s="53"/>
      <c r="D31" s="53"/>
      <c r="E31" s="53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89"/>
      <c r="BM31" s="89"/>
      <c r="BN31" s="89"/>
    </row>
    <row r="32" spans="1:66" s="22" customFormat="1" ht="12.75" customHeight="1">
      <c r="A32" s="36" t="s">
        <v>82</v>
      </c>
      <c r="B32" s="37" t="s">
        <v>41</v>
      </c>
      <c r="C32" s="53"/>
      <c r="D32" s="53"/>
      <c r="E32" s="53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89"/>
      <c r="BM32" s="89"/>
      <c r="BN32" s="89"/>
    </row>
    <row r="33" spans="1:66" s="22" customFormat="1" ht="27" customHeight="1">
      <c r="A33" s="39" t="s">
        <v>126</v>
      </c>
      <c r="B33" s="37">
        <v>250100</v>
      </c>
      <c r="C33" s="37" t="s">
        <v>41</v>
      </c>
      <c r="D33" s="53"/>
      <c r="E33" s="53"/>
      <c r="F33" s="21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89"/>
      <c r="BI33" s="89"/>
      <c r="BJ33" s="89"/>
      <c r="BK33" s="89"/>
      <c r="BL33" s="89"/>
      <c r="BM33" s="89"/>
      <c r="BN33" s="89"/>
    </row>
    <row r="34" spans="1:66" s="22" customFormat="1" ht="12" customHeight="1">
      <c r="A34" s="36" t="s">
        <v>80</v>
      </c>
      <c r="B34" s="37"/>
      <c r="C34" s="37"/>
      <c r="D34" s="53"/>
      <c r="E34" s="53"/>
      <c r="F34" s="21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  <c r="BM34" s="89"/>
      <c r="BN34" s="89"/>
    </row>
    <row r="35" spans="1:66" s="22" customFormat="1" ht="12" customHeight="1">
      <c r="A35" s="56" t="s">
        <v>83</v>
      </c>
      <c r="B35" s="37">
        <v>250200</v>
      </c>
      <c r="C35" s="37" t="s">
        <v>41</v>
      </c>
      <c r="D35" s="53"/>
      <c r="E35" s="53"/>
      <c r="F35" s="21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89"/>
      <c r="BM35" s="89"/>
      <c r="BN35" s="89"/>
    </row>
    <row r="36" spans="1:66" s="22" customFormat="1" ht="12" customHeight="1">
      <c r="A36" s="36" t="s">
        <v>80</v>
      </c>
      <c r="B36" s="37"/>
      <c r="C36" s="37"/>
      <c r="D36" s="53"/>
      <c r="E36" s="53"/>
      <c r="F36" s="21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89"/>
      <c r="AZ36" s="89"/>
      <c r="BA36" s="89"/>
      <c r="BB36" s="89"/>
      <c r="BC36" s="89"/>
      <c r="BD36" s="89"/>
      <c r="BE36" s="89"/>
      <c r="BF36" s="89"/>
      <c r="BG36" s="89"/>
      <c r="BH36" s="89"/>
      <c r="BI36" s="89"/>
      <c r="BJ36" s="89"/>
      <c r="BK36" s="89"/>
      <c r="BL36" s="89"/>
      <c r="BM36" s="89"/>
      <c r="BN36" s="89"/>
    </row>
    <row r="37" spans="1:66" s="22" customFormat="1" ht="12" customHeight="1">
      <c r="A37" s="56" t="s">
        <v>89</v>
      </c>
      <c r="B37" s="37"/>
      <c r="C37" s="37" t="s">
        <v>41</v>
      </c>
      <c r="D37" s="53"/>
      <c r="E37" s="53"/>
      <c r="F37" s="21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89"/>
      <c r="BK37" s="89"/>
      <c r="BL37" s="89"/>
      <c r="BM37" s="89"/>
      <c r="BN37" s="89"/>
    </row>
    <row r="38" spans="1:66" s="22" customFormat="1" ht="12" customHeight="1">
      <c r="A38" s="36" t="s">
        <v>90</v>
      </c>
      <c r="B38" s="37"/>
      <c r="C38" s="37"/>
      <c r="D38" s="53"/>
      <c r="E38" s="53"/>
      <c r="F38" s="21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89"/>
      <c r="BM38" s="89"/>
      <c r="BN38" s="89"/>
    </row>
    <row r="39" spans="1:66" s="22" customFormat="1" ht="12" customHeight="1">
      <c r="A39" s="105" t="s">
        <v>91</v>
      </c>
      <c r="B39" s="37"/>
      <c r="C39" s="37" t="s">
        <v>41</v>
      </c>
      <c r="D39" s="53"/>
      <c r="E39" s="53"/>
      <c r="F39" s="21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89"/>
      <c r="BL39" s="89"/>
      <c r="BM39" s="89"/>
      <c r="BN39" s="89"/>
    </row>
    <row r="40" spans="1:66" s="22" customFormat="1" ht="45" customHeight="1">
      <c r="A40" s="105" t="s">
        <v>92</v>
      </c>
      <c r="B40" s="37"/>
      <c r="C40" s="37" t="s">
        <v>41</v>
      </c>
      <c r="D40" s="53"/>
      <c r="E40" s="53"/>
      <c r="F40" s="21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89"/>
      <c r="BM40" s="89"/>
      <c r="BN40" s="89"/>
    </row>
    <row r="41" spans="1:66" s="22" customFormat="1" ht="12.75" customHeight="1">
      <c r="A41" s="54" t="s">
        <v>44</v>
      </c>
      <c r="B41" s="37" t="s">
        <v>41</v>
      </c>
      <c r="C41" s="53">
        <f>C42</f>
        <v>1303800</v>
      </c>
      <c r="D41" s="53"/>
      <c r="E41" s="53">
        <f aca="true" t="shared" si="0" ref="E41:E60">C41</f>
        <v>1303800</v>
      </c>
      <c r="F41" s="21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89"/>
      <c r="BL41" s="89"/>
      <c r="BM41" s="89"/>
      <c r="BN41" s="89"/>
    </row>
    <row r="42" spans="1:66" s="22" customFormat="1" ht="12.75" customHeight="1">
      <c r="A42" s="54" t="s">
        <v>36</v>
      </c>
      <c r="B42" s="55">
        <v>1000</v>
      </c>
      <c r="C42" s="53">
        <f>C66+C43+C46+C47+C55+C53</f>
        <v>1303800</v>
      </c>
      <c r="D42" s="53"/>
      <c r="E42" s="53">
        <f t="shared" si="0"/>
        <v>1303800</v>
      </c>
      <c r="F42" s="21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  <c r="AY42" s="89"/>
      <c r="AZ42" s="89"/>
      <c r="BA42" s="89"/>
      <c r="BB42" s="89"/>
      <c r="BC42" s="89"/>
      <c r="BD42" s="89"/>
      <c r="BE42" s="89"/>
      <c r="BF42" s="89"/>
      <c r="BG42" s="89"/>
      <c r="BH42" s="89"/>
      <c r="BI42" s="89"/>
      <c r="BJ42" s="89"/>
      <c r="BK42" s="89"/>
      <c r="BL42" s="89"/>
      <c r="BM42" s="89"/>
      <c r="BN42" s="89"/>
    </row>
    <row r="43" spans="1:66" s="60" customFormat="1" ht="12" customHeight="1">
      <c r="A43" s="56" t="s">
        <v>45</v>
      </c>
      <c r="B43" s="57">
        <v>1110</v>
      </c>
      <c r="C43" s="58">
        <f>C44</f>
        <v>808500</v>
      </c>
      <c r="D43" s="58"/>
      <c r="E43" s="53">
        <f t="shared" si="0"/>
        <v>808500</v>
      </c>
      <c r="F43" s="5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89"/>
      <c r="AY43" s="89"/>
      <c r="AZ43" s="89"/>
      <c r="BA43" s="89"/>
      <c r="BB43" s="89"/>
      <c r="BC43" s="89"/>
      <c r="BD43" s="89"/>
      <c r="BE43" s="89"/>
      <c r="BF43" s="89"/>
      <c r="BG43" s="89"/>
      <c r="BH43" s="89"/>
      <c r="BI43" s="89"/>
      <c r="BJ43" s="89"/>
      <c r="BK43" s="89"/>
      <c r="BL43" s="89"/>
      <c r="BM43" s="89"/>
      <c r="BN43" s="89"/>
    </row>
    <row r="44" spans="1:66" s="38" customFormat="1" ht="12.75" customHeight="1">
      <c r="A44" s="36" t="s">
        <v>46</v>
      </c>
      <c r="B44" s="37">
        <v>1111</v>
      </c>
      <c r="C44" s="61">
        <v>808500</v>
      </c>
      <c r="D44" s="61"/>
      <c r="E44" s="53">
        <f t="shared" si="0"/>
        <v>808500</v>
      </c>
      <c r="F44" s="62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89"/>
      <c r="BB44" s="89"/>
      <c r="BC44" s="89"/>
      <c r="BD44" s="89"/>
      <c r="BE44" s="89"/>
      <c r="BF44" s="89"/>
      <c r="BG44" s="89"/>
      <c r="BH44" s="89"/>
      <c r="BI44" s="89"/>
      <c r="BJ44" s="89"/>
      <c r="BK44" s="89"/>
      <c r="BL44" s="89"/>
      <c r="BM44" s="89"/>
      <c r="BN44" s="89"/>
    </row>
    <row r="45" spans="1:66" s="22" customFormat="1" ht="12.75" customHeight="1">
      <c r="A45" s="36" t="s">
        <v>47</v>
      </c>
      <c r="B45" s="37">
        <v>1112</v>
      </c>
      <c r="C45" s="53"/>
      <c r="D45" s="53"/>
      <c r="E45" s="53">
        <f t="shared" si="0"/>
        <v>0</v>
      </c>
      <c r="F45" s="21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  <c r="AO45" s="89"/>
      <c r="AP45" s="89"/>
      <c r="AQ45" s="89"/>
      <c r="AR45" s="89"/>
      <c r="AS45" s="89"/>
      <c r="AT45" s="89"/>
      <c r="AU45" s="89"/>
      <c r="AV45" s="89"/>
      <c r="AW45" s="89"/>
      <c r="AX45" s="89"/>
      <c r="AY45" s="89"/>
      <c r="AZ45" s="89"/>
      <c r="BA45" s="89"/>
      <c r="BB45" s="89"/>
      <c r="BC45" s="89"/>
      <c r="BD45" s="89"/>
      <c r="BE45" s="89"/>
      <c r="BF45" s="89"/>
      <c r="BG45" s="89"/>
      <c r="BH45" s="89"/>
      <c r="BI45" s="89"/>
      <c r="BJ45" s="89"/>
      <c r="BK45" s="89"/>
      <c r="BL45" s="89"/>
      <c r="BM45" s="89"/>
      <c r="BN45" s="89"/>
    </row>
    <row r="46" spans="1:66" s="22" customFormat="1" ht="13.5" customHeight="1">
      <c r="A46" s="56" t="s">
        <v>15</v>
      </c>
      <c r="B46" s="57">
        <v>1120</v>
      </c>
      <c r="C46" s="53">
        <v>293485</v>
      </c>
      <c r="D46" s="53"/>
      <c r="E46" s="53">
        <f t="shared" si="0"/>
        <v>293485</v>
      </c>
      <c r="F46" s="21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89"/>
      <c r="AM46" s="89"/>
      <c r="AN46" s="89"/>
      <c r="AO46" s="89"/>
      <c r="AP46" s="89"/>
      <c r="AQ46" s="89"/>
      <c r="AR46" s="89"/>
      <c r="AS46" s="89"/>
      <c r="AT46" s="89"/>
      <c r="AU46" s="89"/>
      <c r="AV46" s="89"/>
      <c r="AW46" s="89"/>
      <c r="AX46" s="89"/>
      <c r="AY46" s="89"/>
      <c r="AZ46" s="89"/>
      <c r="BA46" s="89"/>
      <c r="BB46" s="89"/>
      <c r="BC46" s="89"/>
      <c r="BD46" s="89"/>
      <c r="BE46" s="89"/>
      <c r="BF46" s="89"/>
      <c r="BG46" s="89"/>
      <c r="BH46" s="89"/>
      <c r="BI46" s="89"/>
      <c r="BJ46" s="89"/>
      <c r="BK46" s="89"/>
      <c r="BL46" s="89"/>
      <c r="BM46" s="89"/>
      <c r="BN46" s="89"/>
    </row>
    <row r="47" spans="1:66" s="38" customFormat="1" ht="26.25" customHeight="1">
      <c r="A47" s="56" t="s">
        <v>107</v>
      </c>
      <c r="B47" s="57">
        <v>1130</v>
      </c>
      <c r="C47" s="61">
        <f>C48+C51+C52</f>
        <v>88040</v>
      </c>
      <c r="D47" s="61"/>
      <c r="E47" s="53">
        <f t="shared" si="0"/>
        <v>88040</v>
      </c>
      <c r="F47" s="62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89"/>
      <c r="BC47" s="89"/>
      <c r="BD47" s="89"/>
      <c r="BE47" s="89"/>
      <c r="BF47" s="89"/>
      <c r="BG47" s="89"/>
      <c r="BH47" s="89"/>
      <c r="BI47" s="89"/>
      <c r="BJ47" s="89"/>
      <c r="BK47" s="89"/>
      <c r="BL47" s="89"/>
      <c r="BM47" s="89"/>
      <c r="BN47" s="89"/>
    </row>
    <row r="48" spans="1:66" s="22" customFormat="1" ht="30.75" customHeight="1">
      <c r="A48" s="112" t="s">
        <v>104</v>
      </c>
      <c r="B48" s="37">
        <v>1131</v>
      </c>
      <c r="C48" s="53">
        <v>7149</v>
      </c>
      <c r="D48" s="53"/>
      <c r="E48" s="53">
        <f t="shared" si="0"/>
        <v>7149</v>
      </c>
      <c r="F48" s="21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89"/>
      <c r="AK48" s="89"/>
      <c r="AL48" s="89"/>
      <c r="AM48" s="89"/>
      <c r="AN48" s="89"/>
      <c r="AO48" s="89"/>
      <c r="AP48" s="89"/>
      <c r="AQ48" s="89"/>
      <c r="AR48" s="89"/>
      <c r="AS48" s="89"/>
      <c r="AT48" s="89"/>
      <c r="AU48" s="89"/>
      <c r="AV48" s="89"/>
      <c r="AW48" s="89"/>
      <c r="AX48" s="89"/>
      <c r="AY48" s="89"/>
      <c r="AZ48" s="89"/>
      <c r="BA48" s="89"/>
      <c r="BB48" s="89"/>
      <c r="BC48" s="89"/>
      <c r="BD48" s="89"/>
      <c r="BE48" s="89"/>
      <c r="BF48" s="89"/>
      <c r="BG48" s="89"/>
      <c r="BH48" s="89"/>
      <c r="BI48" s="89"/>
      <c r="BJ48" s="89"/>
      <c r="BK48" s="89"/>
      <c r="BL48" s="89"/>
      <c r="BM48" s="89"/>
      <c r="BN48" s="89"/>
    </row>
    <row r="49" spans="1:66" s="22" customFormat="1" ht="12.75" customHeight="1">
      <c r="A49" s="36" t="s">
        <v>48</v>
      </c>
      <c r="B49" s="37">
        <v>1132</v>
      </c>
      <c r="C49" s="53"/>
      <c r="D49" s="53"/>
      <c r="E49" s="53">
        <f t="shared" si="0"/>
        <v>0</v>
      </c>
      <c r="F49" s="21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89"/>
      <c r="AK49" s="89"/>
      <c r="AL49" s="89"/>
      <c r="AM49" s="89"/>
      <c r="AN49" s="89"/>
      <c r="AO49" s="89"/>
      <c r="AP49" s="89"/>
      <c r="AQ49" s="89"/>
      <c r="AR49" s="89"/>
      <c r="AS49" s="89"/>
      <c r="AT49" s="89"/>
      <c r="AU49" s="89"/>
      <c r="AV49" s="89"/>
      <c r="AW49" s="89"/>
      <c r="AX49" s="89"/>
      <c r="AY49" s="89"/>
      <c r="AZ49" s="89"/>
      <c r="BA49" s="89"/>
      <c r="BB49" s="89"/>
      <c r="BC49" s="89"/>
      <c r="BD49" s="89"/>
      <c r="BE49" s="89"/>
      <c r="BF49" s="89"/>
      <c r="BG49" s="89"/>
      <c r="BH49" s="89"/>
      <c r="BI49" s="89"/>
      <c r="BJ49" s="89"/>
      <c r="BK49" s="89"/>
      <c r="BL49" s="89"/>
      <c r="BM49" s="89"/>
      <c r="BN49" s="89"/>
    </row>
    <row r="50" spans="1:66" s="60" customFormat="1" ht="13.5" customHeight="1">
      <c r="A50" s="36" t="s">
        <v>49</v>
      </c>
      <c r="B50" s="37">
        <v>1133</v>
      </c>
      <c r="C50" s="58"/>
      <c r="D50" s="58"/>
      <c r="E50" s="53">
        <f t="shared" si="0"/>
        <v>0</v>
      </c>
      <c r="F50" s="5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89"/>
      <c r="AJ50" s="89"/>
      <c r="AK50" s="89"/>
      <c r="AL50" s="89"/>
      <c r="AM50" s="89"/>
      <c r="AN50" s="89"/>
      <c r="AO50" s="89"/>
      <c r="AP50" s="89"/>
      <c r="AQ50" s="89"/>
      <c r="AR50" s="89"/>
      <c r="AS50" s="89"/>
      <c r="AT50" s="89"/>
      <c r="AU50" s="89"/>
      <c r="AV50" s="89"/>
      <c r="AW50" s="89"/>
      <c r="AX50" s="89"/>
      <c r="AY50" s="89"/>
      <c r="AZ50" s="89"/>
      <c r="BA50" s="89"/>
      <c r="BB50" s="89"/>
      <c r="BC50" s="89"/>
      <c r="BD50" s="89"/>
      <c r="BE50" s="89"/>
      <c r="BF50" s="89"/>
      <c r="BG50" s="89"/>
      <c r="BH50" s="89"/>
      <c r="BI50" s="89"/>
      <c r="BJ50" s="89"/>
      <c r="BK50" s="89"/>
      <c r="BL50" s="89"/>
      <c r="BM50" s="89"/>
      <c r="BN50" s="89"/>
    </row>
    <row r="51" spans="1:66" s="22" customFormat="1" ht="12.75" customHeight="1">
      <c r="A51" s="36" t="s">
        <v>105</v>
      </c>
      <c r="B51" s="37">
        <v>1134</v>
      </c>
      <c r="C51" s="53">
        <v>80791</v>
      </c>
      <c r="D51" s="53"/>
      <c r="E51" s="53">
        <f t="shared" si="0"/>
        <v>80791</v>
      </c>
      <c r="F51" s="21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89"/>
      <c r="AK51" s="89"/>
      <c r="AL51" s="89"/>
      <c r="AM51" s="89"/>
      <c r="AN51" s="89"/>
      <c r="AO51" s="89"/>
      <c r="AP51" s="89"/>
      <c r="AQ51" s="89"/>
      <c r="AR51" s="89"/>
      <c r="AS51" s="89"/>
      <c r="AT51" s="89"/>
      <c r="AU51" s="89"/>
      <c r="AV51" s="89"/>
      <c r="AW51" s="89"/>
      <c r="AX51" s="89"/>
      <c r="AY51" s="89"/>
      <c r="AZ51" s="89"/>
      <c r="BA51" s="89"/>
      <c r="BB51" s="89"/>
      <c r="BC51" s="89"/>
      <c r="BD51" s="89"/>
      <c r="BE51" s="89"/>
      <c r="BF51" s="89"/>
      <c r="BG51" s="89"/>
      <c r="BH51" s="89"/>
      <c r="BI51" s="89"/>
      <c r="BJ51" s="89"/>
      <c r="BK51" s="89"/>
      <c r="BL51" s="89"/>
      <c r="BM51" s="89"/>
      <c r="BN51" s="89"/>
    </row>
    <row r="52" spans="1:66" s="22" customFormat="1" ht="12.75" customHeight="1">
      <c r="A52" s="36" t="s">
        <v>106</v>
      </c>
      <c r="B52" s="37">
        <v>1135</v>
      </c>
      <c r="C52" s="53">
        <v>100</v>
      </c>
      <c r="D52" s="53"/>
      <c r="E52" s="53">
        <f t="shared" si="0"/>
        <v>100</v>
      </c>
      <c r="F52" s="21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89"/>
      <c r="AK52" s="89"/>
      <c r="AL52" s="89"/>
      <c r="AM52" s="89"/>
      <c r="AN52" s="89"/>
      <c r="AO52" s="89"/>
      <c r="AP52" s="89"/>
      <c r="AQ52" s="89"/>
      <c r="AR52" s="89"/>
      <c r="AS52" s="89"/>
      <c r="AT52" s="89"/>
      <c r="AU52" s="89"/>
      <c r="AV52" s="89"/>
      <c r="AW52" s="89"/>
      <c r="AX52" s="89"/>
      <c r="AY52" s="89"/>
      <c r="AZ52" s="89"/>
      <c r="BA52" s="89"/>
      <c r="BB52" s="89"/>
      <c r="BC52" s="89"/>
      <c r="BD52" s="89"/>
      <c r="BE52" s="89"/>
      <c r="BF52" s="89"/>
      <c r="BG52" s="89"/>
      <c r="BH52" s="89"/>
      <c r="BI52" s="89"/>
      <c r="BJ52" s="89"/>
      <c r="BK52" s="89"/>
      <c r="BL52" s="89"/>
      <c r="BM52" s="89"/>
      <c r="BN52" s="89"/>
    </row>
    <row r="53" spans="1:66" s="22" customFormat="1" ht="12" customHeight="1">
      <c r="A53" s="56" t="s">
        <v>16</v>
      </c>
      <c r="B53" s="57">
        <v>1140</v>
      </c>
      <c r="C53" s="53">
        <v>1928</v>
      </c>
      <c r="D53" s="53"/>
      <c r="E53" s="53">
        <f t="shared" si="0"/>
        <v>1928</v>
      </c>
      <c r="F53" s="21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89"/>
      <c r="AN53" s="89"/>
      <c r="AO53" s="89"/>
      <c r="AP53" s="89"/>
      <c r="AQ53" s="89"/>
      <c r="AR53" s="89"/>
      <c r="AS53" s="89"/>
      <c r="AT53" s="89"/>
      <c r="AU53" s="89"/>
      <c r="AV53" s="89"/>
      <c r="AW53" s="89"/>
      <c r="AX53" s="89"/>
      <c r="AY53" s="89"/>
      <c r="AZ53" s="89"/>
      <c r="BA53" s="89"/>
      <c r="BB53" s="89"/>
      <c r="BC53" s="89"/>
      <c r="BD53" s="89"/>
      <c r="BE53" s="89"/>
      <c r="BF53" s="89"/>
      <c r="BG53" s="89"/>
      <c r="BH53" s="89"/>
      <c r="BI53" s="89"/>
      <c r="BJ53" s="89"/>
      <c r="BK53" s="89"/>
      <c r="BL53" s="89"/>
      <c r="BM53" s="89"/>
      <c r="BN53" s="89"/>
    </row>
    <row r="54" spans="1:66" s="22" customFormat="1" ht="44.25" customHeight="1">
      <c r="A54" s="63" t="s">
        <v>50</v>
      </c>
      <c r="B54" s="57">
        <v>1150</v>
      </c>
      <c r="C54" s="53"/>
      <c r="D54" s="53"/>
      <c r="E54" s="53">
        <f t="shared" si="0"/>
        <v>0</v>
      </c>
      <c r="F54" s="21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89"/>
      <c r="AK54" s="89"/>
      <c r="AL54" s="89"/>
      <c r="AM54" s="89"/>
      <c r="AN54" s="89"/>
      <c r="AO54" s="89"/>
      <c r="AP54" s="89"/>
      <c r="AQ54" s="89"/>
      <c r="AR54" s="89"/>
      <c r="AS54" s="89"/>
      <c r="AT54" s="89"/>
      <c r="AU54" s="89"/>
      <c r="AV54" s="89"/>
      <c r="AW54" s="89"/>
      <c r="AX54" s="89"/>
      <c r="AY54" s="89"/>
      <c r="AZ54" s="89"/>
      <c r="BA54" s="89"/>
      <c r="BB54" s="89"/>
      <c r="BC54" s="89"/>
      <c r="BD54" s="89"/>
      <c r="BE54" s="89"/>
      <c r="BF54" s="89"/>
      <c r="BG54" s="89"/>
      <c r="BH54" s="89"/>
      <c r="BI54" s="89"/>
      <c r="BJ54" s="89"/>
      <c r="BK54" s="89"/>
      <c r="BL54" s="89"/>
      <c r="BM54" s="89"/>
      <c r="BN54" s="89"/>
    </row>
    <row r="55" spans="1:66" s="22" customFormat="1" ht="12" customHeight="1">
      <c r="A55" s="56" t="s">
        <v>17</v>
      </c>
      <c r="B55" s="57">
        <v>1160</v>
      </c>
      <c r="C55" s="53">
        <f>C56+C57+C58+C60+C59</f>
        <v>111847</v>
      </c>
      <c r="D55" s="53"/>
      <c r="E55" s="53">
        <f t="shared" si="0"/>
        <v>111847</v>
      </c>
      <c r="F55" s="21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89"/>
      <c r="AK55" s="89"/>
      <c r="AL55" s="89"/>
      <c r="AM55" s="89"/>
      <c r="AN55" s="89"/>
      <c r="AO55" s="89"/>
      <c r="AP55" s="89"/>
      <c r="AQ55" s="89"/>
      <c r="AR55" s="89"/>
      <c r="AS55" s="89"/>
      <c r="AT55" s="89"/>
      <c r="AU55" s="89"/>
      <c r="AV55" s="89"/>
      <c r="AW55" s="89"/>
      <c r="AX55" s="89"/>
      <c r="AY55" s="89"/>
      <c r="AZ55" s="89"/>
      <c r="BA55" s="89"/>
      <c r="BB55" s="89"/>
      <c r="BC55" s="89"/>
      <c r="BD55" s="89"/>
      <c r="BE55" s="89"/>
      <c r="BF55" s="89"/>
      <c r="BG55" s="89"/>
      <c r="BH55" s="89"/>
      <c r="BI55" s="89"/>
      <c r="BJ55" s="89"/>
      <c r="BK55" s="89"/>
      <c r="BL55" s="89"/>
      <c r="BM55" s="89"/>
      <c r="BN55" s="89"/>
    </row>
    <row r="56" spans="1:66" s="60" customFormat="1" ht="12" customHeight="1">
      <c r="A56" s="64" t="s">
        <v>51</v>
      </c>
      <c r="B56" s="37">
        <v>1161</v>
      </c>
      <c r="C56" s="58">
        <v>33125</v>
      </c>
      <c r="D56" s="58"/>
      <c r="E56" s="53">
        <f t="shared" si="0"/>
        <v>33125</v>
      </c>
      <c r="F56" s="5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89"/>
      <c r="AK56" s="89"/>
      <c r="AL56" s="89"/>
      <c r="AM56" s="89"/>
      <c r="AN56" s="89"/>
      <c r="AO56" s="89"/>
      <c r="AP56" s="89"/>
      <c r="AQ56" s="89"/>
      <c r="AR56" s="89"/>
      <c r="AS56" s="89"/>
      <c r="AT56" s="89"/>
      <c r="AU56" s="89"/>
      <c r="AV56" s="89"/>
      <c r="AW56" s="89"/>
      <c r="AX56" s="89"/>
      <c r="AY56" s="89"/>
      <c r="AZ56" s="89"/>
      <c r="BA56" s="89"/>
      <c r="BB56" s="89"/>
      <c r="BC56" s="89"/>
      <c r="BD56" s="89"/>
      <c r="BE56" s="89"/>
      <c r="BF56" s="89"/>
      <c r="BG56" s="89"/>
      <c r="BH56" s="89"/>
      <c r="BI56" s="89"/>
      <c r="BJ56" s="89"/>
      <c r="BK56" s="89"/>
      <c r="BL56" s="89"/>
      <c r="BM56" s="89"/>
      <c r="BN56" s="89"/>
    </row>
    <row r="57" spans="1:66" s="60" customFormat="1" ht="12" customHeight="1">
      <c r="A57" s="36" t="s">
        <v>52</v>
      </c>
      <c r="B57" s="37">
        <v>1162</v>
      </c>
      <c r="C57" s="58">
        <v>851</v>
      </c>
      <c r="D57" s="58"/>
      <c r="E57" s="53">
        <f t="shared" si="0"/>
        <v>851</v>
      </c>
      <c r="F57" s="5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9"/>
      <c r="AB57" s="89"/>
      <c r="AC57" s="89"/>
      <c r="AD57" s="89"/>
      <c r="AE57" s="89"/>
      <c r="AF57" s="89"/>
      <c r="AG57" s="89"/>
      <c r="AH57" s="89"/>
      <c r="AI57" s="89"/>
      <c r="AJ57" s="89"/>
      <c r="AK57" s="89"/>
      <c r="AL57" s="89"/>
      <c r="AM57" s="89"/>
      <c r="AN57" s="89"/>
      <c r="AO57" s="89"/>
      <c r="AP57" s="89"/>
      <c r="AQ57" s="89"/>
      <c r="AR57" s="89"/>
      <c r="AS57" s="89"/>
      <c r="AT57" s="89"/>
      <c r="AU57" s="89"/>
      <c r="AV57" s="89"/>
      <c r="AW57" s="89"/>
      <c r="AX57" s="89"/>
      <c r="AY57" s="89"/>
      <c r="AZ57" s="89"/>
      <c r="BA57" s="89"/>
      <c r="BB57" s="89"/>
      <c r="BC57" s="89"/>
      <c r="BD57" s="89"/>
      <c r="BE57" s="89"/>
      <c r="BF57" s="89"/>
      <c r="BG57" s="89"/>
      <c r="BH57" s="89"/>
      <c r="BI57" s="89"/>
      <c r="BJ57" s="89"/>
      <c r="BK57" s="89"/>
      <c r="BL57" s="89"/>
      <c r="BM57" s="89"/>
      <c r="BN57" s="89"/>
    </row>
    <row r="58" spans="1:66" s="60" customFormat="1" ht="12" customHeight="1">
      <c r="A58" s="36" t="s">
        <v>53</v>
      </c>
      <c r="B58" s="37">
        <v>1163</v>
      </c>
      <c r="C58" s="58">
        <v>30982</v>
      </c>
      <c r="D58" s="58"/>
      <c r="E58" s="53">
        <f t="shared" si="0"/>
        <v>30982</v>
      </c>
      <c r="F58" s="5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89"/>
      <c r="AH58" s="89"/>
      <c r="AI58" s="89"/>
      <c r="AJ58" s="89"/>
      <c r="AK58" s="89"/>
      <c r="AL58" s="89"/>
      <c r="AM58" s="89"/>
      <c r="AN58" s="89"/>
      <c r="AO58" s="89"/>
      <c r="AP58" s="89"/>
      <c r="AQ58" s="89"/>
      <c r="AR58" s="89"/>
      <c r="AS58" s="89"/>
      <c r="AT58" s="89"/>
      <c r="AU58" s="89"/>
      <c r="AV58" s="89"/>
      <c r="AW58" s="89"/>
      <c r="AX58" s="89"/>
      <c r="AY58" s="89"/>
      <c r="AZ58" s="89"/>
      <c r="BA58" s="89"/>
      <c r="BB58" s="89"/>
      <c r="BC58" s="89"/>
      <c r="BD58" s="89"/>
      <c r="BE58" s="89"/>
      <c r="BF58" s="89"/>
      <c r="BG58" s="89"/>
      <c r="BH58" s="89"/>
      <c r="BI58" s="89"/>
      <c r="BJ58" s="89"/>
      <c r="BK58" s="89"/>
      <c r="BL58" s="89"/>
      <c r="BM58" s="89"/>
      <c r="BN58" s="89"/>
    </row>
    <row r="59" spans="1:66" s="22" customFormat="1" ht="12" customHeight="1">
      <c r="A59" s="36" t="s">
        <v>54</v>
      </c>
      <c r="B59" s="37">
        <v>1164</v>
      </c>
      <c r="C59" s="53">
        <v>44828</v>
      </c>
      <c r="D59" s="53"/>
      <c r="E59" s="53">
        <f t="shared" si="0"/>
        <v>44828</v>
      </c>
      <c r="F59" s="21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89"/>
      <c r="AB59" s="89"/>
      <c r="AC59" s="89"/>
      <c r="AD59" s="89"/>
      <c r="AE59" s="89"/>
      <c r="AF59" s="89"/>
      <c r="AG59" s="89"/>
      <c r="AH59" s="89"/>
      <c r="AI59" s="89"/>
      <c r="AJ59" s="89"/>
      <c r="AK59" s="89"/>
      <c r="AL59" s="89"/>
      <c r="AM59" s="89"/>
      <c r="AN59" s="89"/>
      <c r="AO59" s="89"/>
      <c r="AP59" s="89"/>
      <c r="AQ59" s="89"/>
      <c r="AR59" s="89"/>
      <c r="AS59" s="89"/>
      <c r="AT59" s="89"/>
      <c r="AU59" s="89"/>
      <c r="AV59" s="89"/>
      <c r="AW59" s="89"/>
      <c r="AX59" s="89"/>
      <c r="AY59" s="89"/>
      <c r="AZ59" s="89"/>
      <c r="BA59" s="89"/>
      <c r="BB59" s="89"/>
      <c r="BC59" s="89"/>
      <c r="BD59" s="89"/>
      <c r="BE59" s="89"/>
      <c r="BF59" s="89"/>
      <c r="BG59" s="89"/>
      <c r="BH59" s="89"/>
      <c r="BI59" s="89"/>
      <c r="BJ59" s="89"/>
      <c r="BK59" s="89"/>
      <c r="BL59" s="89"/>
      <c r="BM59" s="89"/>
      <c r="BN59" s="89"/>
    </row>
    <row r="60" spans="1:37" s="22" customFormat="1" ht="12" customHeight="1">
      <c r="A60" s="36" t="s">
        <v>55</v>
      </c>
      <c r="B60" s="37">
        <v>1165</v>
      </c>
      <c r="C60" s="53">
        <v>2061</v>
      </c>
      <c r="D60" s="53"/>
      <c r="E60" s="53">
        <f t="shared" si="0"/>
        <v>2061</v>
      </c>
      <c r="F60" s="21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89"/>
      <c r="AH60" s="89"/>
      <c r="AI60" s="89"/>
      <c r="AJ60" s="89"/>
      <c r="AK60" s="89"/>
    </row>
    <row r="61" spans="1:66" s="22" customFormat="1" ht="12" customHeight="1">
      <c r="A61" s="36" t="s">
        <v>56</v>
      </c>
      <c r="B61" s="37">
        <v>1166</v>
      </c>
      <c r="C61" s="53"/>
      <c r="D61" s="53"/>
      <c r="E61" s="53"/>
      <c r="F61" s="21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89"/>
      <c r="AB61" s="89"/>
      <c r="AC61" s="89"/>
      <c r="AD61" s="89"/>
      <c r="AE61" s="89"/>
      <c r="AF61" s="89"/>
      <c r="AG61" s="89"/>
      <c r="AH61" s="89"/>
      <c r="AI61" s="89"/>
      <c r="AJ61" s="89"/>
      <c r="AK61" s="89"/>
      <c r="AL61" s="89"/>
      <c r="AM61" s="89"/>
      <c r="AN61" s="89"/>
      <c r="AO61" s="89"/>
      <c r="AP61" s="89"/>
      <c r="AQ61" s="89"/>
      <c r="AR61" s="89"/>
      <c r="AS61" s="89"/>
      <c r="AT61" s="89"/>
      <c r="AU61" s="89"/>
      <c r="AV61" s="89"/>
      <c r="AW61" s="89"/>
      <c r="AX61" s="89"/>
      <c r="AY61" s="89"/>
      <c r="AZ61" s="89"/>
      <c r="BA61" s="89"/>
      <c r="BB61" s="89"/>
      <c r="BC61" s="89"/>
      <c r="BD61" s="89"/>
      <c r="BE61" s="89"/>
      <c r="BF61" s="89"/>
      <c r="BG61" s="89"/>
      <c r="BH61" s="89"/>
      <c r="BI61" s="89"/>
      <c r="BJ61" s="89"/>
      <c r="BK61" s="89"/>
      <c r="BL61" s="89"/>
      <c r="BM61" s="89"/>
      <c r="BN61" s="89"/>
    </row>
    <row r="62" spans="1:66" s="22" customFormat="1" ht="30">
      <c r="A62" s="104" t="s">
        <v>86</v>
      </c>
      <c r="B62" s="57">
        <v>1170</v>
      </c>
      <c r="C62" s="53"/>
      <c r="D62" s="53"/>
      <c r="E62" s="53"/>
      <c r="F62" s="21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89"/>
      <c r="AB62" s="89"/>
      <c r="AC62" s="89"/>
      <c r="AD62" s="89"/>
      <c r="AE62" s="89"/>
      <c r="AF62" s="89"/>
      <c r="AG62" s="89"/>
      <c r="AH62" s="89"/>
      <c r="AI62" s="89"/>
      <c r="AJ62" s="89"/>
      <c r="AK62" s="89"/>
      <c r="AL62" s="89"/>
      <c r="AM62" s="89"/>
      <c r="AN62" s="89"/>
      <c r="AO62" s="89"/>
      <c r="AP62" s="89"/>
      <c r="AQ62" s="89"/>
      <c r="AR62" s="89"/>
      <c r="AS62" s="89"/>
      <c r="AT62" s="89"/>
      <c r="AU62" s="89"/>
      <c r="AV62" s="89"/>
      <c r="AW62" s="89"/>
      <c r="AX62" s="89"/>
      <c r="AY62" s="89"/>
      <c r="AZ62" s="89"/>
      <c r="BA62" s="89"/>
      <c r="BB62" s="89"/>
      <c r="BC62" s="89"/>
      <c r="BD62" s="89"/>
      <c r="BE62" s="89"/>
      <c r="BF62" s="89"/>
      <c r="BG62" s="89"/>
      <c r="BH62" s="89"/>
      <c r="BI62" s="89"/>
      <c r="BJ62" s="89"/>
      <c r="BK62" s="89"/>
      <c r="BL62" s="89"/>
      <c r="BM62" s="89"/>
      <c r="BN62" s="89"/>
    </row>
    <row r="63" spans="1:66" s="22" customFormat="1" ht="30">
      <c r="A63" s="103" t="s">
        <v>87</v>
      </c>
      <c r="B63" s="57">
        <v>1171</v>
      </c>
      <c r="C63" s="53"/>
      <c r="D63" s="53"/>
      <c r="E63" s="53"/>
      <c r="F63" s="21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  <c r="AA63" s="89"/>
      <c r="AB63" s="89"/>
      <c r="AC63" s="89"/>
      <c r="AD63" s="89"/>
      <c r="AE63" s="89"/>
      <c r="AF63" s="89"/>
      <c r="AG63" s="89"/>
      <c r="AH63" s="89"/>
      <c r="AI63" s="89"/>
      <c r="AJ63" s="89"/>
      <c r="AK63" s="89"/>
      <c r="AL63" s="89"/>
      <c r="AM63" s="89"/>
      <c r="AN63" s="89"/>
      <c r="AO63" s="89"/>
      <c r="AP63" s="89"/>
      <c r="AQ63" s="89"/>
      <c r="AR63" s="89"/>
      <c r="AS63" s="89"/>
      <c r="AT63" s="89"/>
      <c r="AU63" s="89"/>
      <c r="AV63" s="89"/>
      <c r="AW63" s="89"/>
      <c r="AX63" s="89"/>
      <c r="AY63" s="89"/>
      <c r="AZ63" s="89"/>
      <c r="BA63" s="89"/>
      <c r="BB63" s="89"/>
      <c r="BC63" s="89"/>
      <c r="BD63" s="89"/>
      <c r="BE63" s="89"/>
      <c r="BF63" s="89"/>
      <c r="BG63" s="89"/>
      <c r="BH63" s="89"/>
      <c r="BI63" s="89"/>
      <c r="BJ63" s="89"/>
      <c r="BK63" s="89"/>
      <c r="BL63" s="89"/>
      <c r="BM63" s="89"/>
      <c r="BN63" s="89"/>
    </row>
    <row r="64" spans="1:66" s="22" customFormat="1" ht="30" customHeight="1">
      <c r="A64" s="103" t="s">
        <v>88</v>
      </c>
      <c r="B64" s="57">
        <v>1172</v>
      </c>
      <c r="C64" s="53"/>
      <c r="D64" s="53"/>
      <c r="E64" s="53"/>
      <c r="F64" s="21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  <c r="AA64" s="89"/>
      <c r="AB64" s="89"/>
      <c r="AC64" s="89"/>
      <c r="AD64" s="89"/>
      <c r="AE64" s="89"/>
      <c r="AF64" s="89"/>
      <c r="AG64" s="89"/>
      <c r="AH64" s="89"/>
      <c r="AI64" s="89"/>
      <c r="AJ64" s="89"/>
      <c r="AK64" s="89"/>
      <c r="AL64" s="89"/>
      <c r="AM64" s="89"/>
      <c r="AN64" s="89"/>
      <c r="AO64" s="89"/>
      <c r="AP64" s="89"/>
      <c r="AQ64" s="89"/>
      <c r="AR64" s="89"/>
      <c r="AS64" s="89"/>
      <c r="AT64" s="89"/>
      <c r="AU64" s="89"/>
      <c r="AV64" s="89"/>
      <c r="AW64" s="89"/>
      <c r="AX64" s="89"/>
      <c r="AY64" s="89"/>
      <c r="AZ64" s="89"/>
      <c r="BA64" s="89"/>
      <c r="BB64" s="89"/>
      <c r="BC64" s="89"/>
      <c r="BD64" s="89"/>
      <c r="BE64" s="89"/>
      <c r="BF64" s="89"/>
      <c r="BG64" s="89"/>
      <c r="BH64" s="89"/>
      <c r="BI64" s="89"/>
      <c r="BJ64" s="89"/>
      <c r="BK64" s="89"/>
      <c r="BL64" s="89"/>
      <c r="BM64" s="89"/>
      <c r="BN64" s="89"/>
    </row>
    <row r="65" spans="1:66" s="22" customFormat="1" ht="15">
      <c r="A65" s="48" t="s">
        <v>18</v>
      </c>
      <c r="B65" s="55">
        <v>1200</v>
      </c>
      <c r="C65" s="53"/>
      <c r="D65" s="53"/>
      <c r="E65" s="53"/>
      <c r="F65" s="21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89"/>
      <c r="AJ65" s="89"/>
      <c r="AK65" s="89"/>
      <c r="AL65" s="89"/>
      <c r="AM65" s="89"/>
      <c r="AN65" s="89"/>
      <c r="AO65" s="89"/>
      <c r="AP65" s="89"/>
      <c r="AQ65" s="89"/>
      <c r="AR65" s="89"/>
      <c r="AS65" s="89"/>
      <c r="AT65" s="89"/>
      <c r="AU65" s="89"/>
      <c r="AV65" s="89"/>
      <c r="AW65" s="89"/>
      <c r="AX65" s="89"/>
      <c r="AY65" s="89"/>
      <c r="AZ65" s="89"/>
      <c r="BA65" s="89"/>
      <c r="BB65" s="89"/>
      <c r="BC65" s="89"/>
      <c r="BD65" s="89"/>
      <c r="BE65" s="89"/>
      <c r="BF65" s="89"/>
      <c r="BG65" s="89"/>
      <c r="BH65" s="89"/>
      <c r="BI65" s="89"/>
      <c r="BJ65" s="89"/>
      <c r="BK65" s="89"/>
      <c r="BL65" s="89"/>
      <c r="BM65" s="89"/>
      <c r="BN65" s="89"/>
    </row>
    <row r="66" spans="1:66" s="60" customFormat="1" ht="15">
      <c r="A66" s="48" t="s">
        <v>57</v>
      </c>
      <c r="B66" s="55">
        <v>1300</v>
      </c>
      <c r="C66" s="58">
        <f>C67</f>
        <v>0</v>
      </c>
      <c r="D66" s="58"/>
      <c r="E66" s="58">
        <f>C66</f>
        <v>0</v>
      </c>
      <c r="F66" s="5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  <c r="AA66" s="89"/>
      <c r="AB66" s="89"/>
      <c r="AC66" s="89"/>
      <c r="AD66" s="89"/>
      <c r="AE66" s="89"/>
      <c r="AF66" s="89"/>
      <c r="AG66" s="89"/>
      <c r="AH66" s="89"/>
      <c r="AI66" s="89"/>
      <c r="AJ66" s="89"/>
      <c r="AK66" s="89"/>
      <c r="AL66" s="89"/>
      <c r="AM66" s="89"/>
      <c r="AN66" s="89"/>
      <c r="AO66" s="89"/>
      <c r="AP66" s="89"/>
      <c r="AQ66" s="89"/>
      <c r="AR66" s="89"/>
      <c r="AS66" s="89"/>
      <c r="AT66" s="89"/>
      <c r="AU66" s="89"/>
      <c r="AV66" s="89"/>
      <c r="AW66" s="89"/>
      <c r="AX66" s="89"/>
      <c r="AY66" s="89"/>
      <c r="AZ66" s="89"/>
      <c r="BA66" s="89"/>
      <c r="BB66" s="89"/>
      <c r="BC66" s="89"/>
      <c r="BD66" s="89"/>
      <c r="BE66" s="89"/>
      <c r="BF66" s="89"/>
      <c r="BG66" s="89"/>
      <c r="BH66" s="89"/>
      <c r="BI66" s="89"/>
      <c r="BJ66" s="89"/>
      <c r="BK66" s="89"/>
      <c r="BL66" s="89"/>
      <c r="BM66" s="89"/>
      <c r="BN66" s="89"/>
    </row>
    <row r="67" spans="1:66" s="38" customFormat="1" ht="30">
      <c r="A67" s="56" t="s">
        <v>58</v>
      </c>
      <c r="B67" s="57">
        <v>1310</v>
      </c>
      <c r="C67" s="61"/>
      <c r="D67" s="61"/>
      <c r="E67" s="61">
        <f>C67</f>
        <v>0</v>
      </c>
      <c r="F67" s="62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89"/>
      <c r="AJ67" s="89"/>
      <c r="AK67" s="89"/>
      <c r="AL67" s="89"/>
      <c r="AM67" s="89"/>
      <c r="AN67" s="89"/>
      <c r="AO67" s="89"/>
      <c r="AP67" s="89"/>
      <c r="AQ67" s="89"/>
      <c r="AR67" s="89"/>
      <c r="AS67" s="89"/>
      <c r="AT67" s="89"/>
      <c r="AU67" s="89"/>
      <c r="AV67" s="89"/>
      <c r="AW67" s="89"/>
      <c r="AX67" s="89"/>
      <c r="AY67" s="89"/>
      <c r="AZ67" s="89"/>
      <c r="BA67" s="89"/>
      <c r="BB67" s="89"/>
      <c r="BC67" s="89"/>
      <c r="BD67" s="89"/>
      <c r="BE67" s="89"/>
      <c r="BF67" s="89"/>
      <c r="BG67" s="89"/>
      <c r="BH67" s="89"/>
      <c r="BI67" s="89"/>
      <c r="BJ67" s="89"/>
      <c r="BK67" s="89"/>
      <c r="BL67" s="89"/>
      <c r="BM67" s="89"/>
      <c r="BN67" s="89"/>
    </row>
    <row r="68" spans="1:66" s="38" customFormat="1" ht="31.5">
      <c r="A68" s="65" t="s">
        <v>59</v>
      </c>
      <c r="B68" s="57">
        <v>1320</v>
      </c>
      <c r="C68" s="61"/>
      <c r="D68" s="61"/>
      <c r="E68" s="61"/>
      <c r="F68" s="62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  <c r="X68" s="89"/>
      <c r="Y68" s="89"/>
      <c r="Z68" s="89"/>
      <c r="AA68" s="89"/>
      <c r="AB68" s="89"/>
      <c r="AC68" s="89"/>
      <c r="AD68" s="89"/>
      <c r="AE68" s="89"/>
      <c r="AF68" s="89"/>
      <c r="AG68" s="89"/>
      <c r="AH68" s="89"/>
      <c r="AI68" s="89"/>
      <c r="AJ68" s="89"/>
      <c r="AK68" s="89"/>
      <c r="AL68" s="89"/>
      <c r="AM68" s="89"/>
      <c r="AN68" s="89"/>
      <c r="AO68" s="89"/>
      <c r="AP68" s="89"/>
      <c r="AQ68" s="89"/>
      <c r="AR68" s="89"/>
      <c r="AS68" s="89"/>
      <c r="AT68" s="89"/>
      <c r="AU68" s="89"/>
      <c r="AV68" s="89"/>
      <c r="AW68" s="89"/>
      <c r="AX68" s="89"/>
      <c r="AY68" s="89"/>
      <c r="AZ68" s="89"/>
      <c r="BA68" s="89"/>
      <c r="BB68" s="89"/>
      <c r="BC68" s="89"/>
      <c r="BD68" s="89"/>
      <c r="BE68" s="89"/>
      <c r="BF68" s="89"/>
      <c r="BG68" s="89"/>
      <c r="BH68" s="89"/>
      <c r="BI68" s="89"/>
      <c r="BJ68" s="89"/>
      <c r="BK68" s="89"/>
      <c r="BL68" s="89"/>
      <c r="BM68" s="89"/>
      <c r="BN68" s="89"/>
    </row>
    <row r="69" spans="1:66" s="60" customFormat="1" ht="15.75">
      <c r="A69" s="65" t="s">
        <v>19</v>
      </c>
      <c r="B69" s="57">
        <v>1340</v>
      </c>
      <c r="C69" s="58"/>
      <c r="D69" s="58"/>
      <c r="E69" s="58"/>
      <c r="F69" s="5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89"/>
      <c r="Z69" s="89"/>
      <c r="AA69" s="89"/>
      <c r="AB69" s="89"/>
      <c r="AC69" s="89"/>
      <c r="AD69" s="89"/>
      <c r="AE69" s="89"/>
      <c r="AF69" s="89"/>
      <c r="AG69" s="89"/>
      <c r="AH69" s="89"/>
      <c r="AI69" s="89"/>
      <c r="AJ69" s="89"/>
      <c r="AK69" s="89"/>
      <c r="AL69" s="89"/>
      <c r="AM69" s="89"/>
      <c r="AN69" s="89"/>
      <c r="AO69" s="89"/>
      <c r="AP69" s="89"/>
      <c r="AQ69" s="89"/>
      <c r="AR69" s="89"/>
      <c r="AS69" s="89"/>
      <c r="AT69" s="89"/>
      <c r="AU69" s="89"/>
      <c r="AV69" s="89"/>
      <c r="AW69" s="89"/>
      <c r="AX69" s="89"/>
      <c r="AY69" s="89"/>
      <c r="AZ69" s="89"/>
      <c r="BA69" s="89"/>
      <c r="BB69" s="89"/>
      <c r="BC69" s="89"/>
      <c r="BD69" s="89"/>
      <c r="BE69" s="89"/>
      <c r="BF69" s="89"/>
      <c r="BG69" s="89"/>
      <c r="BH69" s="89"/>
      <c r="BI69" s="89"/>
      <c r="BJ69" s="89"/>
      <c r="BK69" s="89"/>
      <c r="BL69" s="89"/>
      <c r="BM69" s="89"/>
      <c r="BN69" s="89"/>
    </row>
    <row r="70" spans="1:66" s="60" customFormat="1" ht="11.25" customHeight="1">
      <c r="A70" s="36" t="s">
        <v>60</v>
      </c>
      <c r="B70" s="37">
        <v>1341</v>
      </c>
      <c r="C70" s="58"/>
      <c r="D70" s="58"/>
      <c r="E70" s="58"/>
      <c r="F70" s="5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89"/>
      <c r="Z70" s="89"/>
      <c r="AA70" s="89"/>
      <c r="AB70" s="89"/>
      <c r="AC70" s="89"/>
      <c r="AD70" s="89"/>
      <c r="AE70" s="89"/>
      <c r="AF70" s="89"/>
      <c r="AG70" s="89"/>
      <c r="AH70" s="89"/>
      <c r="AI70" s="89"/>
      <c r="AJ70" s="89"/>
      <c r="AK70" s="89"/>
      <c r="AL70" s="89"/>
      <c r="AM70" s="89"/>
      <c r="AN70" s="89"/>
      <c r="AO70" s="89"/>
      <c r="AP70" s="89"/>
      <c r="AQ70" s="89"/>
      <c r="AR70" s="89"/>
      <c r="AS70" s="89"/>
      <c r="AT70" s="89"/>
      <c r="AU70" s="89"/>
      <c r="AV70" s="89"/>
      <c r="AW70" s="89"/>
      <c r="AX70" s="89"/>
      <c r="AY70" s="89"/>
      <c r="AZ70" s="89"/>
      <c r="BA70" s="89"/>
      <c r="BB70" s="89"/>
      <c r="BC70" s="89"/>
      <c r="BD70" s="89"/>
      <c r="BE70" s="89"/>
      <c r="BF70" s="89"/>
      <c r="BG70" s="89"/>
      <c r="BH70" s="89"/>
      <c r="BI70" s="89"/>
      <c r="BJ70" s="89"/>
      <c r="BK70" s="89"/>
      <c r="BL70" s="89"/>
      <c r="BM70" s="89"/>
      <c r="BN70" s="89"/>
    </row>
    <row r="71" spans="1:66" s="60" customFormat="1" ht="12" customHeight="1">
      <c r="A71" s="36" t="s">
        <v>61</v>
      </c>
      <c r="B71" s="37">
        <v>1342</v>
      </c>
      <c r="C71" s="58"/>
      <c r="D71" s="58"/>
      <c r="E71" s="58"/>
      <c r="F71" s="5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89"/>
      <c r="Z71" s="89"/>
      <c r="AA71" s="89"/>
      <c r="AB71" s="89"/>
      <c r="AC71" s="89"/>
      <c r="AD71" s="89"/>
      <c r="AE71" s="89"/>
      <c r="AF71" s="89"/>
      <c r="AG71" s="89"/>
      <c r="AH71" s="89"/>
      <c r="AI71" s="89"/>
      <c r="AJ71" s="89"/>
      <c r="AK71" s="89"/>
      <c r="AL71" s="89"/>
      <c r="AM71" s="89"/>
      <c r="AN71" s="89"/>
      <c r="AO71" s="89"/>
      <c r="AP71" s="89"/>
      <c r="AQ71" s="89"/>
      <c r="AR71" s="89"/>
      <c r="AS71" s="89"/>
      <c r="AT71" s="89"/>
      <c r="AU71" s="89"/>
      <c r="AV71" s="89"/>
      <c r="AW71" s="89"/>
      <c r="AX71" s="89"/>
      <c r="AY71" s="89"/>
      <c r="AZ71" s="89"/>
      <c r="BA71" s="89"/>
      <c r="BB71" s="89"/>
      <c r="BC71" s="89"/>
      <c r="BD71" s="89"/>
      <c r="BE71" s="89"/>
      <c r="BF71" s="89"/>
      <c r="BG71" s="89"/>
      <c r="BH71" s="89"/>
      <c r="BI71" s="89"/>
      <c r="BJ71" s="89"/>
      <c r="BK71" s="89"/>
      <c r="BL71" s="89"/>
      <c r="BM71" s="89"/>
      <c r="BN71" s="89"/>
    </row>
    <row r="72" spans="1:66" s="22" customFormat="1" ht="12" customHeight="1">
      <c r="A72" s="36" t="s">
        <v>62</v>
      </c>
      <c r="B72" s="37">
        <v>1343</v>
      </c>
      <c r="C72" s="53"/>
      <c r="D72" s="53"/>
      <c r="E72" s="53"/>
      <c r="F72" s="21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  <c r="X72" s="89"/>
      <c r="Y72" s="89"/>
      <c r="Z72" s="89"/>
      <c r="AA72" s="89"/>
      <c r="AB72" s="89"/>
      <c r="AC72" s="89"/>
      <c r="AD72" s="89"/>
      <c r="AE72" s="89"/>
      <c r="AF72" s="89"/>
      <c r="AG72" s="89"/>
      <c r="AH72" s="89"/>
      <c r="AI72" s="89"/>
      <c r="AJ72" s="89"/>
      <c r="AK72" s="89"/>
      <c r="AL72" s="89"/>
      <c r="AM72" s="89"/>
      <c r="AN72" s="89"/>
      <c r="AO72" s="89"/>
      <c r="AP72" s="89"/>
      <c r="AQ72" s="89"/>
      <c r="AR72" s="89"/>
      <c r="AS72" s="89"/>
      <c r="AT72" s="89"/>
      <c r="AU72" s="89"/>
      <c r="AV72" s="89"/>
      <c r="AW72" s="89"/>
      <c r="AX72" s="89"/>
      <c r="AY72" s="89"/>
      <c r="AZ72" s="89"/>
      <c r="BA72" s="89"/>
      <c r="BB72" s="89"/>
      <c r="BC72" s="89"/>
      <c r="BD72" s="89"/>
      <c r="BE72" s="89"/>
      <c r="BF72" s="89"/>
      <c r="BG72" s="89"/>
      <c r="BH72" s="89"/>
      <c r="BI72" s="89"/>
      <c r="BJ72" s="89"/>
      <c r="BK72" s="89"/>
      <c r="BL72" s="89"/>
      <c r="BM72" s="89"/>
      <c r="BN72" s="89"/>
    </row>
    <row r="73" spans="1:66" s="22" customFormat="1" ht="12.75" customHeight="1">
      <c r="A73" s="56" t="s">
        <v>63</v>
      </c>
      <c r="B73" s="57">
        <v>1350</v>
      </c>
      <c r="C73" s="53"/>
      <c r="D73" s="53"/>
      <c r="E73" s="53"/>
      <c r="F73" s="21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  <c r="X73" s="89"/>
      <c r="Y73" s="89"/>
      <c r="Z73" s="89"/>
      <c r="AA73" s="89"/>
      <c r="AB73" s="89"/>
      <c r="AC73" s="89"/>
      <c r="AD73" s="89"/>
      <c r="AE73" s="89"/>
      <c r="AF73" s="89"/>
      <c r="AG73" s="89"/>
      <c r="AH73" s="89"/>
      <c r="AI73" s="89"/>
      <c r="AJ73" s="89"/>
      <c r="AK73" s="89"/>
      <c r="AL73" s="89"/>
      <c r="AM73" s="89"/>
      <c r="AN73" s="89"/>
      <c r="AO73" s="89"/>
      <c r="AP73" s="89"/>
      <c r="AQ73" s="89"/>
      <c r="AR73" s="89"/>
      <c r="AS73" s="89"/>
      <c r="AT73" s="89"/>
      <c r="AU73" s="89"/>
      <c r="AV73" s="89"/>
      <c r="AW73" s="89"/>
      <c r="AX73" s="89"/>
      <c r="AY73" s="89"/>
      <c r="AZ73" s="89"/>
      <c r="BA73" s="89"/>
      <c r="BB73" s="89"/>
      <c r="BC73" s="89"/>
      <c r="BD73" s="89"/>
      <c r="BE73" s="89"/>
      <c r="BF73" s="89"/>
      <c r="BG73" s="89"/>
      <c r="BH73" s="89"/>
      <c r="BI73" s="89"/>
      <c r="BJ73" s="89"/>
      <c r="BK73" s="89"/>
      <c r="BL73" s="89"/>
      <c r="BM73" s="89"/>
      <c r="BN73" s="89"/>
    </row>
    <row r="74" spans="1:66" s="22" customFormat="1" ht="13.5" customHeight="1">
      <c r="A74" s="54" t="s">
        <v>37</v>
      </c>
      <c r="B74" s="55">
        <v>2000</v>
      </c>
      <c r="C74" s="53"/>
      <c r="D74" s="53"/>
      <c r="E74" s="53"/>
      <c r="F74" s="21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  <c r="X74" s="89"/>
      <c r="Y74" s="89"/>
      <c r="Z74" s="89"/>
      <c r="AA74" s="89"/>
      <c r="AB74" s="89"/>
      <c r="AC74" s="89"/>
      <c r="AD74" s="89"/>
      <c r="AE74" s="89"/>
      <c r="AF74" s="89"/>
      <c r="AG74" s="89"/>
      <c r="AH74" s="89"/>
      <c r="AI74" s="89"/>
      <c r="AJ74" s="89"/>
      <c r="AK74" s="89"/>
      <c r="AL74" s="89"/>
      <c r="AM74" s="89"/>
      <c r="AN74" s="89"/>
      <c r="AO74" s="89"/>
      <c r="AP74" s="89"/>
      <c r="AQ74" s="89"/>
      <c r="AR74" s="89"/>
      <c r="AS74" s="89"/>
      <c r="AT74" s="89"/>
      <c r="AU74" s="89"/>
      <c r="AV74" s="89"/>
      <c r="AW74" s="89"/>
      <c r="AX74" s="89"/>
      <c r="AY74" s="89"/>
      <c r="AZ74" s="89"/>
      <c r="BA74" s="89"/>
      <c r="BB74" s="89"/>
      <c r="BC74" s="89"/>
      <c r="BD74" s="89"/>
      <c r="BE74" s="89"/>
      <c r="BF74" s="89"/>
      <c r="BG74" s="89"/>
      <c r="BH74" s="89"/>
      <c r="BI74" s="89"/>
      <c r="BJ74" s="89"/>
      <c r="BK74" s="89"/>
      <c r="BL74" s="89"/>
      <c r="BM74" s="89"/>
      <c r="BN74" s="89"/>
    </row>
    <row r="75" spans="1:66" s="22" customFormat="1" ht="13.5" customHeight="1">
      <c r="A75" s="48" t="s">
        <v>64</v>
      </c>
      <c r="B75" s="55">
        <v>2100</v>
      </c>
      <c r="C75" s="53"/>
      <c r="D75" s="53"/>
      <c r="E75" s="53"/>
      <c r="F75" s="21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  <c r="X75" s="89"/>
      <c r="Y75" s="89"/>
      <c r="Z75" s="89"/>
      <c r="AA75" s="89"/>
      <c r="AB75" s="89"/>
      <c r="AC75" s="89"/>
      <c r="AD75" s="89"/>
      <c r="AE75" s="89"/>
      <c r="AF75" s="89"/>
      <c r="AG75" s="89"/>
      <c r="AH75" s="89"/>
      <c r="AI75" s="89"/>
      <c r="AJ75" s="89"/>
      <c r="AK75" s="89"/>
      <c r="AL75" s="89"/>
      <c r="AM75" s="89"/>
      <c r="AN75" s="89"/>
      <c r="AO75" s="89"/>
      <c r="AP75" s="89"/>
      <c r="AQ75" s="89"/>
      <c r="AR75" s="89"/>
      <c r="AS75" s="89"/>
      <c r="AT75" s="89"/>
      <c r="AU75" s="89"/>
      <c r="AV75" s="89"/>
      <c r="AW75" s="89"/>
      <c r="AX75" s="89"/>
      <c r="AY75" s="89"/>
      <c r="AZ75" s="89"/>
      <c r="BA75" s="89"/>
      <c r="BB75" s="89"/>
      <c r="BC75" s="89"/>
      <c r="BD75" s="89"/>
      <c r="BE75" s="89"/>
      <c r="BF75" s="89"/>
      <c r="BG75" s="89"/>
      <c r="BH75" s="89"/>
      <c r="BI75" s="89"/>
      <c r="BJ75" s="89"/>
      <c r="BK75" s="89"/>
      <c r="BL75" s="89"/>
      <c r="BM75" s="89"/>
      <c r="BN75" s="89"/>
    </row>
    <row r="76" spans="1:66" s="60" customFormat="1" ht="28.5" customHeight="1">
      <c r="A76" s="66" t="s">
        <v>20</v>
      </c>
      <c r="B76" s="57">
        <v>2110</v>
      </c>
      <c r="C76" s="58"/>
      <c r="D76" s="58"/>
      <c r="E76" s="58"/>
      <c r="F76" s="5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  <c r="X76" s="89"/>
      <c r="Y76" s="89"/>
      <c r="Z76" s="89"/>
      <c r="AA76" s="89"/>
      <c r="AB76" s="89"/>
      <c r="AC76" s="89"/>
      <c r="AD76" s="89"/>
      <c r="AE76" s="89"/>
      <c r="AF76" s="89"/>
      <c r="AG76" s="89"/>
      <c r="AH76" s="89"/>
      <c r="AI76" s="89"/>
      <c r="AJ76" s="89"/>
      <c r="AK76" s="89"/>
      <c r="AL76" s="89"/>
      <c r="AM76" s="89"/>
      <c r="AN76" s="89"/>
      <c r="AO76" s="89"/>
      <c r="AP76" s="89"/>
      <c r="AQ76" s="89"/>
      <c r="AR76" s="89"/>
      <c r="AS76" s="89"/>
      <c r="AT76" s="89"/>
      <c r="AU76" s="89"/>
      <c r="AV76" s="89"/>
      <c r="AW76" s="89"/>
      <c r="AX76" s="89"/>
      <c r="AY76" s="89"/>
      <c r="AZ76" s="89"/>
      <c r="BA76" s="89"/>
      <c r="BB76" s="89"/>
      <c r="BC76" s="89"/>
      <c r="BD76" s="89"/>
      <c r="BE76" s="89"/>
      <c r="BF76" s="89"/>
      <c r="BG76" s="89"/>
      <c r="BH76" s="89"/>
      <c r="BI76" s="89"/>
      <c r="BJ76" s="89"/>
      <c r="BK76" s="89"/>
      <c r="BL76" s="89"/>
      <c r="BM76" s="89"/>
      <c r="BN76" s="89"/>
    </row>
    <row r="77" spans="1:66" s="38" customFormat="1" ht="15">
      <c r="A77" s="56" t="s">
        <v>21</v>
      </c>
      <c r="B77" s="57">
        <v>2120</v>
      </c>
      <c r="C77" s="61"/>
      <c r="D77" s="61"/>
      <c r="E77" s="61"/>
      <c r="F77" s="62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  <c r="X77" s="89"/>
      <c r="Y77" s="89"/>
      <c r="Z77" s="89"/>
      <c r="AA77" s="89"/>
      <c r="AB77" s="89"/>
      <c r="AC77" s="89"/>
      <c r="AD77" s="89"/>
      <c r="AE77" s="89"/>
      <c r="AF77" s="89"/>
      <c r="AG77" s="89"/>
      <c r="AH77" s="89"/>
      <c r="AI77" s="89"/>
      <c r="AJ77" s="89"/>
      <c r="AK77" s="89"/>
      <c r="AL77" s="89"/>
      <c r="AM77" s="89"/>
      <c r="AN77" s="89"/>
      <c r="AO77" s="89"/>
      <c r="AP77" s="89"/>
      <c r="AQ77" s="89"/>
      <c r="AR77" s="89"/>
      <c r="AS77" s="89"/>
      <c r="AT77" s="89"/>
      <c r="AU77" s="89"/>
      <c r="AV77" s="89"/>
      <c r="AW77" s="89"/>
      <c r="AX77" s="89"/>
      <c r="AY77" s="89"/>
      <c r="AZ77" s="89"/>
      <c r="BA77" s="89"/>
      <c r="BB77" s="89"/>
      <c r="BC77" s="89"/>
      <c r="BD77" s="89"/>
      <c r="BE77" s="89"/>
      <c r="BF77" s="89"/>
      <c r="BG77" s="89"/>
      <c r="BH77" s="89"/>
      <c r="BI77" s="89"/>
      <c r="BJ77" s="89"/>
      <c r="BK77" s="89"/>
      <c r="BL77" s="89"/>
      <c r="BM77" s="89"/>
      <c r="BN77" s="89"/>
    </row>
    <row r="78" spans="1:66" s="70" customFormat="1" ht="13.5" customHeight="1">
      <c r="A78" s="67" t="s">
        <v>77</v>
      </c>
      <c r="B78" s="37">
        <v>2121</v>
      </c>
      <c r="C78" s="68"/>
      <c r="D78" s="68"/>
      <c r="E78" s="68"/>
      <c r="F78" s="6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  <c r="X78" s="89"/>
      <c r="Y78" s="89"/>
      <c r="Z78" s="89"/>
      <c r="AA78" s="89"/>
      <c r="AB78" s="89"/>
      <c r="AC78" s="89"/>
      <c r="AD78" s="89"/>
      <c r="AE78" s="89"/>
      <c r="AF78" s="89"/>
      <c r="AG78" s="89"/>
      <c r="AH78" s="89"/>
      <c r="AI78" s="89"/>
      <c r="AJ78" s="89"/>
      <c r="AK78" s="89"/>
      <c r="AL78" s="89"/>
      <c r="AM78" s="89"/>
      <c r="AN78" s="89"/>
      <c r="AO78" s="89"/>
      <c r="AP78" s="89"/>
      <c r="AQ78" s="89"/>
      <c r="AR78" s="89"/>
      <c r="AS78" s="89"/>
      <c r="AT78" s="89"/>
      <c r="AU78" s="89"/>
      <c r="AV78" s="89"/>
      <c r="AW78" s="89"/>
      <c r="AX78" s="89"/>
      <c r="AY78" s="89"/>
      <c r="AZ78" s="89"/>
      <c r="BA78" s="89"/>
      <c r="BB78" s="89"/>
      <c r="BC78" s="89"/>
      <c r="BD78" s="89"/>
      <c r="BE78" s="89"/>
      <c r="BF78" s="89"/>
      <c r="BG78" s="89"/>
      <c r="BH78" s="89"/>
      <c r="BI78" s="89"/>
      <c r="BJ78" s="89"/>
      <c r="BK78" s="89"/>
      <c r="BL78" s="89"/>
      <c r="BM78" s="89"/>
      <c r="BN78" s="89"/>
    </row>
    <row r="79" spans="1:66" s="22" customFormat="1" ht="12" customHeight="1">
      <c r="A79" s="64" t="s">
        <v>78</v>
      </c>
      <c r="B79" s="37">
        <v>2123</v>
      </c>
      <c r="C79" s="53"/>
      <c r="D79" s="53"/>
      <c r="E79" s="53"/>
      <c r="F79" s="21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  <c r="X79" s="89"/>
      <c r="Y79" s="89"/>
      <c r="Z79" s="89"/>
      <c r="AA79" s="89"/>
      <c r="AB79" s="89"/>
      <c r="AC79" s="89"/>
      <c r="AD79" s="89"/>
      <c r="AE79" s="89"/>
      <c r="AF79" s="89"/>
      <c r="AG79" s="89"/>
      <c r="AH79" s="89"/>
      <c r="AI79" s="89"/>
      <c r="AJ79" s="89"/>
      <c r="AK79" s="89"/>
      <c r="AL79" s="89"/>
      <c r="AM79" s="89"/>
      <c r="AN79" s="89"/>
      <c r="AO79" s="89"/>
      <c r="AP79" s="89"/>
      <c r="AQ79" s="89"/>
      <c r="AR79" s="89"/>
      <c r="AS79" s="89"/>
      <c r="AT79" s="89"/>
      <c r="AU79" s="89"/>
      <c r="AV79" s="89"/>
      <c r="AW79" s="89"/>
      <c r="AX79" s="89"/>
      <c r="AY79" s="89"/>
      <c r="AZ79" s="89"/>
      <c r="BA79" s="89"/>
      <c r="BB79" s="89"/>
      <c r="BC79" s="89"/>
      <c r="BD79" s="89"/>
      <c r="BE79" s="89"/>
      <c r="BF79" s="89"/>
      <c r="BG79" s="89"/>
      <c r="BH79" s="89"/>
      <c r="BI79" s="89"/>
      <c r="BJ79" s="89"/>
      <c r="BK79" s="89"/>
      <c r="BL79" s="89"/>
      <c r="BM79" s="89"/>
      <c r="BN79" s="89"/>
    </row>
    <row r="80" spans="1:66" s="22" customFormat="1" ht="12.75" customHeight="1">
      <c r="A80" s="56" t="s">
        <v>93</v>
      </c>
      <c r="B80" s="57">
        <v>2130</v>
      </c>
      <c r="C80" s="53"/>
      <c r="D80" s="53"/>
      <c r="E80" s="53"/>
      <c r="F80" s="21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9"/>
      <c r="X80" s="89"/>
      <c r="Y80" s="89"/>
      <c r="Z80" s="89"/>
      <c r="AA80" s="89"/>
      <c r="AB80" s="89"/>
      <c r="AC80" s="89"/>
      <c r="AD80" s="89"/>
      <c r="AE80" s="89"/>
      <c r="AF80" s="89"/>
      <c r="AG80" s="89"/>
      <c r="AH80" s="89"/>
      <c r="AI80" s="89"/>
      <c r="AJ80" s="89"/>
      <c r="AK80" s="89"/>
      <c r="AL80" s="89"/>
      <c r="AM80" s="89"/>
      <c r="AN80" s="89"/>
      <c r="AO80" s="89"/>
      <c r="AP80" s="89"/>
      <c r="AQ80" s="89"/>
      <c r="AR80" s="89"/>
      <c r="AS80" s="89"/>
      <c r="AT80" s="89"/>
      <c r="AU80" s="89"/>
      <c r="AV80" s="89"/>
      <c r="AW80" s="89"/>
      <c r="AX80" s="89"/>
      <c r="AY80" s="89"/>
      <c r="AZ80" s="89"/>
      <c r="BA80" s="89"/>
      <c r="BB80" s="89"/>
      <c r="BC80" s="89"/>
      <c r="BD80" s="89"/>
      <c r="BE80" s="89"/>
      <c r="BF80" s="89"/>
      <c r="BG80" s="89"/>
      <c r="BH80" s="89"/>
      <c r="BI80" s="89"/>
      <c r="BJ80" s="89"/>
      <c r="BK80" s="89"/>
      <c r="BL80" s="89"/>
      <c r="BM80" s="89"/>
      <c r="BN80" s="89"/>
    </row>
    <row r="81" spans="1:66" s="60" customFormat="1" ht="12" customHeight="1">
      <c r="A81" s="36" t="s">
        <v>95</v>
      </c>
      <c r="B81" s="37">
        <v>2131</v>
      </c>
      <c r="C81" s="58"/>
      <c r="D81" s="58"/>
      <c r="E81" s="58"/>
      <c r="F81" s="5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  <c r="X81" s="89"/>
      <c r="Y81" s="89"/>
      <c r="Z81" s="89"/>
      <c r="AA81" s="89"/>
      <c r="AB81" s="89"/>
      <c r="AC81" s="89"/>
      <c r="AD81" s="89"/>
      <c r="AE81" s="89"/>
      <c r="AF81" s="89"/>
      <c r="AG81" s="89"/>
      <c r="AH81" s="89"/>
      <c r="AI81" s="89"/>
      <c r="AJ81" s="89"/>
      <c r="AK81" s="89"/>
      <c r="AL81" s="89"/>
      <c r="AM81" s="89"/>
      <c r="AN81" s="89"/>
      <c r="AO81" s="89"/>
      <c r="AP81" s="89"/>
      <c r="AQ81" s="89"/>
      <c r="AR81" s="89"/>
      <c r="AS81" s="89"/>
      <c r="AT81" s="89"/>
      <c r="AU81" s="89"/>
      <c r="AV81" s="89"/>
      <c r="AW81" s="89"/>
      <c r="AX81" s="89"/>
      <c r="AY81" s="89"/>
      <c r="AZ81" s="89"/>
      <c r="BA81" s="89"/>
      <c r="BB81" s="89"/>
      <c r="BC81" s="89"/>
      <c r="BD81" s="89"/>
      <c r="BE81" s="89"/>
      <c r="BF81" s="89"/>
      <c r="BG81" s="89"/>
      <c r="BH81" s="89"/>
      <c r="BI81" s="89"/>
      <c r="BJ81" s="89"/>
      <c r="BK81" s="89"/>
      <c r="BL81" s="89"/>
      <c r="BM81" s="89"/>
      <c r="BN81" s="89"/>
    </row>
    <row r="82" spans="1:66" s="22" customFormat="1" ht="13.5" customHeight="1">
      <c r="A82" s="102" t="s">
        <v>96</v>
      </c>
      <c r="B82" s="37">
        <v>2133</v>
      </c>
      <c r="C82" s="53"/>
      <c r="D82" s="53"/>
      <c r="E82" s="53"/>
      <c r="F82" s="21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89"/>
      <c r="X82" s="89"/>
      <c r="Y82" s="89"/>
      <c r="Z82" s="89"/>
      <c r="AA82" s="89"/>
      <c r="AB82" s="89"/>
      <c r="AC82" s="89"/>
      <c r="AD82" s="89"/>
      <c r="AE82" s="89"/>
      <c r="AF82" s="89"/>
      <c r="AG82" s="89"/>
      <c r="AH82" s="89"/>
      <c r="AI82" s="89"/>
      <c r="AJ82" s="89"/>
      <c r="AK82" s="89"/>
      <c r="AL82" s="89"/>
      <c r="AM82" s="89"/>
      <c r="AN82" s="89"/>
      <c r="AO82" s="89"/>
      <c r="AP82" s="89"/>
      <c r="AQ82" s="89"/>
      <c r="AR82" s="89"/>
      <c r="AS82" s="89"/>
      <c r="AT82" s="89"/>
      <c r="AU82" s="89"/>
      <c r="AV82" s="89"/>
      <c r="AW82" s="89"/>
      <c r="AX82" s="89"/>
      <c r="AY82" s="89"/>
      <c r="AZ82" s="89"/>
      <c r="BA82" s="89"/>
      <c r="BB82" s="89"/>
      <c r="BC82" s="89"/>
      <c r="BD82" s="89"/>
      <c r="BE82" s="89"/>
      <c r="BF82" s="89"/>
      <c r="BG82" s="89"/>
      <c r="BH82" s="89"/>
      <c r="BI82" s="89"/>
      <c r="BJ82" s="89"/>
      <c r="BK82" s="89"/>
      <c r="BL82" s="89"/>
      <c r="BM82" s="89"/>
      <c r="BN82" s="89"/>
    </row>
    <row r="83" spans="1:66" s="22" customFormat="1" ht="12" customHeight="1">
      <c r="A83" s="105" t="s">
        <v>94</v>
      </c>
      <c r="B83" s="37">
        <v>2140</v>
      </c>
      <c r="C83" s="53"/>
      <c r="D83" s="53"/>
      <c r="E83" s="53"/>
      <c r="F83" s="21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  <c r="X83" s="89"/>
      <c r="Y83" s="89"/>
      <c r="Z83" s="89"/>
      <c r="AA83" s="89"/>
      <c r="AB83" s="89"/>
      <c r="AC83" s="89"/>
      <c r="AD83" s="89"/>
      <c r="AE83" s="89"/>
      <c r="AF83" s="89"/>
      <c r="AG83" s="89"/>
      <c r="AH83" s="89"/>
      <c r="AI83" s="89"/>
      <c r="AJ83" s="89"/>
      <c r="AK83" s="89"/>
      <c r="AL83" s="89"/>
      <c r="AM83" s="89"/>
      <c r="AN83" s="89"/>
      <c r="AO83" s="89"/>
      <c r="AP83" s="89"/>
      <c r="AQ83" s="89"/>
      <c r="AR83" s="89"/>
      <c r="AS83" s="89"/>
      <c r="AT83" s="89"/>
      <c r="AU83" s="89"/>
      <c r="AV83" s="89"/>
      <c r="AW83" s="89"/>
      <c r="AX83" s="89"/>
      <c r="AY83" s="89"/>
      <c r="AZ83" s="89"/>
      <c r="BA83" s="89"/>
      <c r="BB83" s="89"/>
      <c r="BC83" s="89"/>
      <c r="BD83" s="89"/>
      <c r="BE83" s="89"/>
      <c r="BF83" s="89"/>
      <c r="BG83" s="89"/>
      <c r="BH83" s="89"/>
      <c r="BI83" s="89"/>
      <c r="BJ83" s="89"/>
      <c r="BK83" s="89"/>
      <c r="BL83" s="89"/>
      <c r="BM83" s="89"/>
      <c r="BN83" s="89"/>
    </row>
    <row r="84" spans="1:66" s="22" customFormat="1" ht="12" customHeight="1">
      <c r="A84" s="36" t="s">
        <v>97</v>
      </c>
      <c r="B84" s="37">
        <v>2141</v>
      </c>
      <c r="C84" s="53"/>
      <c r="D84" s="53"/>
      <c r="E84" s="53"/>
      <c r="F84" s="21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  <c r="X84" s="89"/>
      <c r="Y84" s="89"/>
      <c r="Z84" s="89"/>
      <c r="AA84" s="89"/>
      <c r="AB84" s="89"/>
      <c r="AC84" s="89"/>
      <c r="AD84" s="89"/>
      <c r="AE84" s="89"/>
      <c r="AF84" s="89"/>
      <c r="AG84" s="89"/>
      <c r="AH84" s="89"/>
      <c r="AI84" s="89"/>
      <c r="AJ84" s="89"/>
      <c r="AK84" s="89"/>
      <c r="AL84" s="89"/>
      <c r="AM84" s="89"/>
      <c r="AN84" s="89"/>
      <c r="AO84" s="89"/>
      <c r="AP84" s="89"/>
      <c r="AQ84" s="89"/>
      <c r="AR84" s="89"/>
      <c r="AS84" s="89"/>
      <c r="AT84" s="89"/>
      <c r="AU84" s="89"/>
      <c r="AV84" s="89"/>
      <c r="AW84" s="89"/>
      <c r="AX84" s="89"/>
      <c r="AY84" s="89"/>
      <c r="AZ84" s="89"/>
      <c r="BA84" s="89"/>
      <c r="BB84" s="89"/>
      <c r="BC84" s="89"/>
      <c r="BD84" s="89"/>
      <c r="BE84" s="89"/>
      <c r="BF84" s="89"/>
      <c r="BG84" s="89"/>
      <c r="BH84" s="89"/>
      <c r="BI84" s="89"/>
      <c r="BJ84" s="89"/>
      <c r="BK84" s="89"/>
      <c r="BL84" s="89"/>
      <c r="BM84" s="89"/>
      <c r="BN84" s="89"/>
    </row>
    <row r="85" spans="1:66" s="22" customFormat="1" ht="12" customHeight="1">
      <c r="A85" s="36" t="s">
        <v>98</v>
      </c>
      <c r="B85" s="37">
        <v>2143</v>
      </c>
      <c r="C85" s="53"/>
      <c r="D85" s="53"/>
      <c r="E85" s="53"/>
      <c r="F85" s="21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  <c r="X85" s="89"/>
      <c r="Y85" s="89"/>
      <c r="Z85" s="89"/>
      <c r="AA85" s="89"/>
      <c r="AB85" s="89"/>
      <c r="AC85" s="89"/>
      <c r="AD85" s="89"/>
      <c r="AE85" s="89"/>
      <c r="AF85" s="89"/>
      <c r="AG85" s="89"/>
      <c r="AH85" s="89"/>
      <c r="AI85" s="89"/>
      <c r="AJ85" s="89"/>
      <c r="AK85" s="89"/>
      <c r="AL85" s="89"/>
      <c r="AM85" s="89"/>
      <c r="AN85" s="89"/>
      <c r="AO85" s="89"/>
      <c r="AP85" s="89"/>
      <c r="AQ85" s="89"/>
      <c r="AR85" s="89"/>
      <c r="AS85" s="89"/>
      <c r="AT85" s="89"/>
      <c r="AU85" s="89"/>
      <c r="AV85" s="89"/>
      <c r="AW85" s="89"/>
      <c r="AX85" s="89"/>
      <c r="AY85" s="89"/>
      <c r="AZ85" s="89"/>
      <c r="BA85" s="89"/>
      <c r="BB85" s="89"/>
      <c r="BC85" s="89"/>
      <c r="BD85" s="89"/>
      <c r="BE85" s="89"/>
      <c r="BF85" s="89"/>
      <c r="BG85" s="89"/>
      <c r="BH85" s="89"/>
      <c r="BI85" s="89"/>
      <c r="BJ85" s="89"/>
      <c r="BK85" s="89"/>
      <c r="BL85" s="89"/>
      <c r="BM85" s="89"/>
      <c r="BN85" s="89"/>
    </row>
    <row r="86" spans="1:66" s="22" customFormat="1" ht="12" customHeight="1">
      <c r="A86" s="36" t="s">
        <v>84</v>
      </c>
      <c r="B86" s="37">
        <v>2144</v>
      </c>
      <c r="C86" s="53"/>
      <c r="D86" s="53"/>
      <c r="E86" s="53"/>
      <c r="F86" s="21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  <c r="X86" s="89"/>
      <c r="Y86" s="89"/>
      <c r="Z86" s="89"/>
      <c r="AA86" s="89"/>
      <c r="AB86" s="89"/>
      <c r="AC86" s="89"/>
      <c r="AD86" s="89"/>
      <c r="AE86" s="89"/>
      <c r="AF86" s="89"/>
      <c r="AG86" s="89"/>
      <c r="AH86" s="89"/>
      <c r="AI86" s="89"/>
      <c r="AJ86" s="89"/>
      <c r="AK86" s="89"/>
      <c r="AL86" s="89"/>
      <c r="AM86" s="89"/>
      <c r="AN86" s="89"/>
      <c r="AO86" s="89"/>
      <c r="AP86" s="89"/>
      <c r="AQ86" s="89"/>
      <c r="AR86" s="89"/>
      <c r="AS86" s="89"/>
      <c r="AT86" s="89"/>
      <c r="AU86" s="89"/>
      <c r="AV86" s="89"/>
      <c r="AW86" s="89"/>
      <c r="AX86" s="89"/>
      <c r="AY86" s="89"/>
      <c r="AZ86" s="89"/>
      <c r="BA86" s="89"/>
      <c r="BB86" s="89"/>
      <c r="BC86" s="89"/>
      <c r="BD86" s="89"/>
      <c r="BE86" s="89"/>
      <c r="BF86" s="89"/>
      <c r="BG86" s="89"/>
      <c r="BH86" s="89"/>
      <c r="BI86" s="89"/>
      <c r="BJ86" s="89"/>
      <c r="BK86" s="89"/>
      <c r="BL86" s="89"/>
      <c r="BM86" s="89"/>
      <c r="BN86" s="89"/>
    </row>
    <row r="87" spans="1:66" s="22" customFormat="1" ht="15">
      <c r="A87" s="48" t="s">
        <v>65</v>
      </c>
      <c r="B87" s="55">
        <v>2200</v>
      </c>
      <c r="C87" s="53"/>
      <c r="D87" s="53"/>
      <c r="E87" s="53"/>
      <c r="F87" s="21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  <c r="X87" s="89"/>
      <c r="Y87" s="89"/>
      <c r="Z87" s="89"/>
      <c r="AA87" s="89"/>
      <c r="AB87" s="89"/>
      <c r="AC87" s="89"/>
      <c r="AD87" s="89"/>
      <c r="AE87" s="89"/>
      <c r="AF87" s="89"/>
      <c r="AG87" s="89"/>
      <c r="AH87" s="89"/>
      <c r="AI87" s="89"/>
      <c r="AJ87" s="89"/>
      <c r="AK87" s="89"/>
      <c r="AL87" s="89"/>
      <c r="AM87" s="89"/>
      <c r="AN87" s="89"/>
      <c r="AO87" s="89"/>
      <c r="AP87" s="89"/>
      <c r="AQ87" s="89"/>
      <c r="AR87" s="89"/>
      <c r="AS87" s="89"/>
      <c r="AT87" s="89"/>
      <c r="AU87" s="89"/>
      <c r="AV87" s="89"/>
      <c r="AW87" s="89"/>
      <c r="AX87" s="89"/>
      <c r="AY87" s="89"/>
      <c r="AZ87" s="89"/>
      <c r="BA87" s="89"/>
      <c r="BB87" s="89"/>
      <c r="BC87" s="89"/>
      <c r="BD87" s="89"/>
      <c r="BE87" s="89"/>
      <c r="BF87" s="89"/>
      <c r="BG87" s="89"/>
      <c r="BH87" s="89"/>
      <c r="BI87" s="89"/>
      <c r="BJ87" s="89"/>
      <c r="BK87" s="89"/>
      <c r="BL87" s="89"/>
      <c r="BM87" s="89"/>
      <c r="BN87" s="89"/>
    </row>
    <row r="88" spans="1:66" s="22" customFormat="1" ht="15">
      <c r="A88" s="48" t="s">
        <v>22</v>
      </c>
      <c r="B88" s="55">
        <v>2300</v>
      </c>
      <c r="C88" s="53"/>
      <c r="D88" s="53"/>
      <c r="E88" s="53"/>
      <c r="F88" s="21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  <c r="X88" s="89"/>
      <c r="Y88" s="89"/>
      <c r="Z88" s="89"/>
      <c r="AA88" s="89"/>
      <c r="AB88" s="89"/>
      <c r="AC88" s="89"/>
      <c r="AD88" s="89"/>
      <c r="AE88" s="89"/>
      <c r="AF88" s="89"/>
      <c r="AG88" s="89"/>
      <c r="AH88" s="89"/>
      <c r="AI88" s="89"/>
      <c r="AJ88" s="89"/>
      <c r="AK88" s="89"/>
      <c r="AL88" s="89"/>
      <c r="AM88" s="89"/>
      <c r="AN88" s="89"/>
      <c r="AO88" s="89"/>
      <c r="AP88" s="89"/>
      <c r="AQ88" s="89"/>
      <c r="AR88" s="89"/>
      <c r="AS88" s="89"/>
      <c r="AT88" s="89"/>
      <c r="AU88" s="89"/>
      <c r="AV88" s="89"/>
      <c r="AW88" s="89"/>
      <c r="AX88" s="89"/>
      <c r="AY88" s="89"/>
      <c r="AZ88" s="89"/>
      <c r="BA88" s="89"/>
      <c r="BB88" s="89"/>
      <c r="BC88" s="89"/>
      <c r="BD88" s="89"/>
      <c r="BE88" s="89"/>
      <c r="BF88" s="89"/>
      <c r="BG88" s="89"/>
      <c r="BH88" s="89"/>
      <c r="BI88" s="89"/>
      <c r="BJ88" s="89"/>
      <c r="BK88" s="89"/>
      <c r="BL88" s="89"/>
      <c r="BM88" s="89"/>
      <c r="BN88" s="89"/>
    </row>
    <row r="89" spans="1:66" s="60" customFormat="1" ht="15">
      <c r="A89" s="48" t="s">
        <v>23</v>
      </c>
      <c r="B89" s="55">
        <v>2400</v>
      </c>
      <c r="C89" s="58"/>
      <c r="D89" s="58"/>
      <c r="E89" s="58"/>
      <c r="F89" s="5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89"/>
      <c r="X89" s="89"/>
      <c r="Y89" s="89"/>
      <c r="Z89" s="89"/>
      <c r="AA89" s="89"/>
      <c r="AB89" s="89"/>
      <c r="AC89" s="89"/>
      <c r="AD89" s="89"/>
      <c r="AE89" s="89"/>
      <c r="AF89" s="89"/>
      <c r="AG89" s="89"/>
      <c r="AH89" s="89"/>
      <c r="AI89" s="89"/>
      <c r="AJ89" s="89"/>
      <c r="AK89" s="89"/>
      <c r="AL89" s="89"/>
      <c r="AM89" s="89"/>
      <c r="AN89" s="89"/>
      <c r="AO89" s="89"/>
      <c r="AP89" s="89"/>
      <c r="AQ89" s="89"/>
      <c r="AR89" s="89"/>
      <c r="AS89" s="89"/>
      <c r="AT89" s="89"/>
      <c r="AU89" s="89"/>
      <c r="AV89" s="89"/>
      <c r="AW89" s="89"/>
      <c r="AX89" s="89"/>
      <c r="AY89" s="89"/>
      <c r="AZ89" s="89"/>
      <c r="BA89" s="89"/>
      <c r="BB89" s="89"/>
      <c r="BC89" s="89"/>
      <c r="BD89" s="89"/>
      <c r="BE89" s="89"/>
      <c r="BF89" s="89"/>
      <c r="BG89" s="89"/>
      <c r="BH89" s="89"/>
      <c r="BI89" s="89"/>
      <c r="BJ89" s="89"/>
      <c r="BK89" s="89"/>
      <c r="BL89" s="89"/>
      <c r="BM89" s="89"/>
      <c r="BN89" s="89"/>
    </row>
    <row r="90" spans="1:66" s="22" customFormat="1" ht="12.75" customHeight="1">
      <c r="A90" s="36" t="s">
        <v>24</v>
      </c>
      <c r="B90" s="37">
        <v>2410</v>
      </c>
      <c r="C90" s="53"/>
      <c r="D90" s="53"/>
      <c r="E90" s="53"/>
      <c r="F90" s="21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9"/>
      <c r="U90" s="89"/>
      <c r="V90" s="89"/>
      <c r="W90" s="89"/>
      <c r="X90" s="89"/>
      <c r="Y90" s="89"/>
      <c r="Z90" s="89"/>
      <c r="AA90" s="89"/>
      <c r="AB90" s="89"/>
      <c r="AC90" s="89"/>
      <c r="AD90" s="89"/>
      <c r="AE90" s="89"/>
      <c r="AF90" s="89"/>
      <c r="AG90" s="89"/>
      <c r="AH90" s="89"/>
      <c r="AI90" s="89"/>
      <c r="AJ90" s="89"/>
      <c r="AK90" s="89"/>
      <c r="AL90" s="89"/>
      <c r="AM90" s="89"/>
      <c r="AN90" s="89"/>
      <c r="AO90" s="89"/>
      <c r="AP90" s="89"/>
      <c r="AQ90" s="89"/>
      <c r="AR90" s="89"/>
      <c r="AS90" s="89"/>
      <c r="AT90" s="89"/>
      <c r="AU90" s="89"/>
      <c r="AV90" s="89"/>
      <c r="AW90" s="89"/>
      <c r="AX90" s="89"/>
      <c r="AY90" s="89"/>
      <c r="AZ90" s="89"/>
      <c r="BA90" s="89"/>
      <c r="BB90" s="89"/>
      <c r="BC90" s="89"/>
      <c r="BD90" s="89"/>
      <c r="BE90" s="89"/>
      <c r="BF90" s="89"/>
      <c r="BG90" s="89"/>
      <c r="BH90" s="89"/>
      <c r="BI90" s="89"/>
      <c r="BJ90" s="89"/>
      <c r="BK90" s="89"/>
      <c r="BL90" s="89"/>
      <c r="BM90" s="89"/>
      <c r="BN90" s="89"/>
    </row>
    <row r="91" spans="1:66" s="22" customFormat="1" ht="26.25" customHeight="1">
      <c r="A91" s="67" t="s">
        <v>25</v>
      </c>
      <c r="B91" s="37">
        <v>2420</v>
      </c>
      <c r="C91" s="53"/>
      <c r="D91" s="53"/>
      <c r="E91" s="53"/>
      <c r="F91" s="21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9"/>
      <c r="U91" s="89"/>
      <c r="V91" s="89"/>
      <c r="W91" s="89"/>
      <c r="X91" s="89"/>
      <c r="Y91" s="89"/>
      <c r="Z91" s="89"/>
      <c r="AA91" s="89"/>
      <c r="AB91" s="89"/>
      <c r="AC91" s="89"/>
      <c r="AD91" s="89"/>
      <c r="AE91" s="89"/>
      <c r="AF91" s="89"/>
      <c r="AG91" s="89"/>
      <c r="AH91" s="89"/>
      <c r="AI91" s="89"/>
      <c r="AJ91" s="89"/>
      <c r="AK91" s="89"/>
      <c r="AL91" s="89"/>
      <c r="AM91" s="89"/>
      <c r="AN91" s="89"/>
      <c r="AO91" s="89"/>
      <c r="AP91" s="89"/>
      <c r="AQ91" s="89"/>
      <c r="AR91" s="89"/>
      <c r="AS91" s="89"/>
      <c r="AT91" s="89"/>
      <c r="AU91" s="89"/>
      <c r="AV91" s="89"/>
      <c r="AW91" s="89"/>
      <c r="AX91" s="89"/>
      <c r="AY91" s="89"/>
      <c r="AZ91" s="89"/>
      <c r="BA91" s="89"/>
      <c r="BB91" s="89"/>
      <c r="BC91" s="89"/>
      <c r="BD91" s="89"/>
      <c r="BE91" s="89"/>
      <c r="BF91" s="89"/>
      <c r="BG91" s="89"/>
      <c r="BH91" s="89"/>
      <c r="BI91" s="89"/>
      <c r="BJ91" s="89"/>
      <c r="BK91" s="89"/>
      <c r="BL91" s="89"/>
      <c r="BM91" s="89"/>
      <c r="BN91" s="89"/>
    </row>
    <row r="92" spans="1:66" s="22" customFormat="1" ht="12" customHeight="1">
      <c r="A92" s="36" t="s">
        <v>26</v>
      </c>
      <c r="B92" s="37">
        <v>2430</v>
      </c>
      <c r="C92" s="53"/>
      <c r="D92" s="53"/>
      <c r="E92" s="53"/>
      <c r="F92" s="21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  <c r="X92" s="89"/>
      <c r="Y92" s="89"/>
      <c r="Z92" s="89"/>
      <c r="AA92" s="89"/>
      <c r="AB92" s="89"/>
      <c r="AC92" s="89"/>
      <c r="AD92" s="89"/>
      <c r="AE92" s="89"/>
      <c r="AF92" s="89"/>
      <c r="AG92" s="89"/>
      <c r="AH92" s="89"/>
      <c r="AI92" s="89"/>
      <c r="AJ92" s="89"/>
      <c r="AK92" s="89"/>
      <c r="AL92" s="89"/>
      <c r="AM92" s="89"/>
      <c r="AN92" s="89"/>
      <c r="AO92" s="89"/>
      <c r="AP92" s="89"/>
      <c r="AQ92" s="89"/>
      <c r="AR92" s="89"/>
      <c r="AS92" s="89"/>
      <c r="AT92" s="89"/>
      <c r="AU92" s="89"/>
      <c r="AV92" s="89"/>
      <c r="AW92" s="89"/>
      <c r="AX92" s="89"/>
      <c r="AY92" s="89"/>
      <c r="AZ92" s="89"/>
      <c r="BA92" s="89"/>
      <c r="BB92" s="89"/>
      <c r="BC92" s="89"/>
      <c r="BD92" s="89"/>
      <c r="BE92" s="89"/>
      <c r="BF92" s="89"/>
      <c r="BG92" s="89"/>
      <c r="BH92" s="89"/>
      <c r="BI92" s="89"/>
      <c r="BJ92" s="89"/>
      <c r="BK92" s="89"/>
      <c r="BL92" s="89"/>
      <c r="BM92" s="89"/>
      <c r="BN92" s="89"/>
    </row>
    <row r="93" spans="1:66" s="22" customFormat="1" ht="12" customHeight="1">
      <c r="A93" s="36" t="s">
        <v>27</v>
      </c>
      <c r="B93" s="37">
        <v>2440</v>
      </c>
      <c r="C93" s="53"/>
      <c r="D93" s="53"/>
      <c r="E93" s="53"/>
      <c r="F93" s="21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89"/>
      <c r="U93" s="89"/>
      <c r="V93" s="89"/>
      <c r="W93" s="89"/>
      <c r="X93" s="89"/>
      <c r="Y93" s="89"/>
      <c r="Z93" s="89"/>
      <c r="AA93" s="89"/>
      <c r="AB93" s="89"/>
      <c r="AC93" s="89"/>
      <c r="AD93" s="89"/>
      <c r="AE93" s="89"/>
      <c r="AF93" s="89"/>
      <c r="AG93" s="89"/>
      <c r="AH93" s="89"/>
      <c r="AI93" s="89"/>
      <c r="AJ93" s="89"/>
      <c r="AK93" s="89"/>
      <c r="AL93" s="89"/>
      <c r="AM93" s="89"/>
      <c r="AN93" s="89"/>
      <c r="AO93" s="89"/>
      <c r="AP93" s="89"/>
      <c r="AQ93" s="89"/>
      <c r="AR93" s="89"/>
      <c r="AS93" s="89"/>
      <c r="AT93" s="89"/>
      <c r="AU93" s="89"/>
      <c r="AV93" s="89"/>
      <c r="AW93" s="89"/>
      <c r="AX93" s="89"/>
      <c r="AY93" s="89"/>
      <c r="AZ93" s="89"/>
      <c r="BA93" s="89"/>
      <c r="BB93" s="89"/>
      <c r="BC93" s="89"/>
      <c r="BD93" s="89"/>
      <c r="BE93" s="89"/>
      <c r="BF93" s="89"/>
      <c r="BG93" s="89"/>
      <c r="BH93" s="89"/>
      <c r="BI93" s="89"/>
      <c r="BJ93" s="89"/>
      <c r="BK93" s="89"/>
      <c r="BL93" s="89"/>
      <c r="BM93" s="89"/>
      <c r="BN93" s="89"/>
    </row>
    <row r="94" spans="1:66" s="22" customFormat="1" ht="12" customHeight="1">
      <c r="A94" s="36" t="s">
        <v>108</v>
      </c>
      <c r="B94" s="37">
        <v>2450</v>
      </c>
      <c r="C94" s="53"/>
      <c r="D94" s="53"/>
      <c r="E94" s="53"/>
      <c r="F94" s="21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89"/>
      <c r="U94" s="89"/>
      <c r="V94" s="89"/>
      <c r="W94" s="89"/>
      <c r="X94" s="89"/>
      <c r="Y94" s="89"/>
      <c r="Z94" s="89"/>
      <c r="AA94" s="89"/>
      <c r="AB94" s="89"/>
      <c r="AC94" s="89"/>
      <c r="AD94" s="89"/>
      <c r="AE94" s="89"/>
      <c r="AF94" s="89"/>
      <c r="AG94" s="89"/>
      <c r="AH94" s="89"/>
      <c r="AI94" s="89"/>
      <c r="AJ94" s="89"/>
      <c r="AK94" s="89"/>
      <c r="AL94" s="89"/>
      <c r="AM94" s="89"/>
      <c r="AN94" s="89"/>
      <c r="AO94" s="89"/>
      <c r="AP94" s="89"/>
      <c r="AQ94" s="89"/>
      <c r="AR94" s="89"/>
      <c r="AS94" s="89"/>
      <c r="AT94" s="89"/>
      <c r="AU94" s="89"/>
      <c r="AV94" s="89"/>
      <c r="AW94" s="89"/>
      <c r="AX94" s="89"/>
      <c r="AY94" s="89"/>
      <c r="AZ94" s="89"/>
      <c r="BA94" s="89"/>
      <c r="BB94" s="89"/>
      <c r="BC94" s="89"/>
      <c r="BD94" s="89"/>
      <c r="BE94" s="89"/>
      <c r="BF94" s="89"/>
      <c r="BG94" s="89"/>
      <c r="BH94" s="89"/>
      <c r="BI94" s="89"/>
      <c r="BJ94" s="89"/>
      <c r="BK94" s="89"/>
      <c r="BL94" s="89"/>
      <c r="BM94" s="89"/>
      <c r="BN94" s="89"/>
    </row>
    <row r="95" spans="1:66" s="22" customFormat="1" ht="13.5" customHeight="1">
      <c r="A95" s="54" t="s">
        <v>66</v>
      </c>
      <c r="B95" s="55">
        <v>3000</v>
      </c>
      <c r="C95" s="53"/>
      <c r="D95" s="53"/>
      <c r="E95" s="53"/>
      <c r="F95" s="21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  <c r="U95" s="89"/>
      <c r="V95" s="89"/>
      <c r="W95" s="89"/>
      <c r="X95" s="89"/>
      <c r="Y95" s="89"/>
      <c r="Z95" s="89"/>
      <c r="AA95" s="89"/>
      <c r="AB95" s="89"/>
      <c r="AC95" s="89"/>
      <c r="AD95" s="89"/>
      <c r="AE95" s="89"/>
      <c r="AF95" s="89"/>
      <c r="AG95" s="89"/>
      <c r="AH95" s="89"/>
      <c r="AI95" s="89"/>
      <c r="AJ95" s="89"/>
      <c r="AK95" s="89"/>
      <c r="AL95" s="89"/>
      <c r="AM95" s="89"/>
      <c r="AN95" s="89"/>
      <c r="AO95" s="89"/>
      <c r="AP95" s="89"/>
      <c r="AQ95" s="89"/>
      <c r="AR95" s="89"/>
      <c r="AS95" s="89"/>
      <c r="AT95" s="89"/>
      <c r="AU95" s="89"/>
      <c r="AV95" s="89"/>
      <c r="AW95" s="89"/>
      <c r="AX95" s="89"/>
      <c r="AY95" s="89"/>
      <c r="AZ95" s="89"/>
      <c r="BA95" s="89"/>
      <c r="BB95" s="89"/>
      <c r="BC95" s="89"/>
      <c r="BD95" s="89"/>
      <c r="BE95" s="89"/>
      <c r="BF95" s="89"/>
      <c r="BG95" s="89"/>
      <c r="BH95" s="89"/>
      <c r="BI95" s="89"/>
      <c r="BJ95" s="89"/>
      <c r="BK95" s="89"/>
      <c r="BL95" s="89"/>
      <c r="BM95" s="89"/>
      <c r="BN95" s="89"/>
    </row>
    <row r="96" spans="1:66" s="22" customFormat="1" ht="13.5" customHeight="1">
      <c r="A96" s="71" t="s">
        <v>99</v>
      </c>
      <c r="B96" s="72">
        <v>4110</v>
      </c>
      <c r="C96" s="53"/>
      <c r="D96" s="53"/>
      <c r="E96" s="53"/>
      <c r="F96" s="21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89"/>
      <c r="U96" s="89"/>
      <c r="V96" s="89"/>
      <c r="W96" s="89"/>
      <c r="X96" s="89"/>
      <c r="Y96" s="89"/>
      <c r="Z96" s="89"/>
      <c r="AA96" s="89"/>
      <c r="AB96" s="89"/>
      <c r="AC96" s="89"/>
      <c r="AD96" s="89"/>
      <c r="AE96" s="89"/>
      <c r="AF96" s="89"/>
      <c r="AG96" s="89"/>
      <c r="AH96" s="89"/>
      <c r="AI96" s="89"/>
      <c r="AJ96" s="89"/>
      <c r="AK96" s="89"/>
      <c r="AL96" s="89"/>
      <c r="AM96" s="89"/>
      <c r="AN96" s="89"/>
      <c r="AO96" s="89"/>
      <c r="AP96" s="89"/>
      <c r="AQ96" s="89"/>
      <c r="AR96" s="89"/>
      <c r="AS96" s="89"/>
      <c r="AT96" s="89"/>
      <c r="AU96" s="89"/>
      <c r="AV96" s="89"/>
      <c r="AW96" s="89"/>
      <c r="AX96" s="89"/>
      <c r="AY96" s="89"/>
      <c r="AZ96" s="89"/>
      <c r="BA96" s="89"/>
      <c r="BB96" s="89"/>
      <c r="BC96" s="89"/>
      <c r="BD96" s="89"/>
      <c r="BE96" s="89"/>
      <c r="BF96" s="89"/>
      <c r="BG96" s="89"/>
      <c r="BH96" s="89"/>
      <c r="BI96" s="89"/>
      <c r="BJ96" s="89"/>
      <c r="BK96" s="89"/>
      <c r="BL96" s="89"/>
      <c r="BM96" s="89"/>
      <c r="BN96" s="89"/>
    </row>
    <row r="97" spans="1:66" s="75" customFormat="1" ht="15" hidden="1">
      <c r="A97" s="36" t="s">
        <v>67</v>
      </c>
      <c r="B97" s="37">
        <v>4112</v>
      </c>
      <c r="C97" s="73"/>
      <c r="D97" s="73"/>
      <c r="E97" s="73"/>
      <c r="F97" s="74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  <c r="U97" s="89"/>
      <c r="V97" s="89"/>
      <c r="W97" s="89"/>
      <c r="X97" s="89"/>
      <c r="Y97" s="89"/>
      <c r="Z97" s="89"/>
      <c r="AA97" s="89"/>
      <c r="AB97" s="89"/>
      <c r="AC97" s="89"/>
      <c r="AD97" s="89"/>
      <c r="AE97" s="89"/>
      <c r="AF97" s="89"/>
      <c r="AG97" s="89"/>
      <c r="AH97" s="89"/>
      <c r="AI97" s="89"/>
      <c r="AJ97" s="89"/>
      <c r="AK97" s="89"/>
      <c r="AL97" s="89"/>
      <c r="AM97" s="89"/>
      <c r="AN97" s="89"/>
      <c r="AO97" s="89"/>
      <c r="AP97" s="89"/>
      <c r="AQ97" s="89"/>
      <c r="AR97" s="89"/>
      <c r="AS97" s="89"/>
      <c r="AT97" s="89"/>
      <c r="AU97" s="89"/>
      <c r="AV97" s="89"/>
      <c r="AW97" s="89"/>
      <c r="AX97" s="89"/>
      <c r="AY97" s="89"/>
      <c r="AZ97" s="89"/>
      <c r="BA97" s="89"/>
      <c r="BB97" s="89"/>
      <c r="BC97" s="89"/>
      <c r="BD97" s="89"/>
      <c r="BE97" s="89"/>
      <c r="BF97" s="89"/>
      <c r="BG97" s="89"/>
      <c r="BH97" s="89"/>
      <c r="BI97" s="89"/>
      <c r="BJ97" s="89"/>
      <c r="BK97" s="89"/>
      <c r="BL97" s="89"/>
      <c r="BM97" s="89"/>
      <c r="BN97" s="89"/>
    </row>
    <row r="98" spans="1:66" s="60" customFormat="1" ht="15" hidden="1">
      <c r="A98" s="36" t="s">
        <v>68</v>
      </c>
      <c r="B98" s="37">
        <v>4113</v>
      </c>
      <c r="C98" s="58"/>
      <c r="D98" s="58"/>
      <c r="E98" s="58"/>
      <c r="F98" s="5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89"/>
      <c r="U98" s="89"/>
      <c r="V98" s="89"/>
      <c r="W98" s="89"/>
      <c r="X98" s="89"/>
      <c r="Y98" s="89"/>
      <c r="Z98" s="89"/>
      <c r="AA98" s="89"/>
      <c r="AB98" s="89"/>
      <c r="AC98" s="89"/>
      <c r="AD98" s="89"/>
      <c r="AE98" s="89"/>
      <c r="AF98" s="89"/>
      <c r="AG98" s="89"/>
      <c r="AH98" s="89"/>
      <c r="AI98" s="89"/>
      <c r="AJ98" s="89"/>
      <c r="AK98" s="89"/>
      <c r="AL98" s="89"/>
      <c r="AM98" s="89"/>
      <c r="AN98" s="89"/>
      <c r="AO98" s="89"/>
      <c r="AP98" s="89"/>
      <c r="AQ98" s="89"/>
      <c r="AR98" s="89"/>
      <c r="AS98" s="89"/>
      <c r="AT98" s="89"/>
      <c r="AU98" s="89"/>
      <c r="AV98" s="89"/>
      <c r="AW98" s="89"/>
      <c r="AX98" s="89"/>
      <c r="AY98" s="89"/>
      <c r="AZ98" s="89"/>
      <c r="BA98" s="89"/>
      <c r="BB98" s="89"/>
      <c r="BC98" s="89"/>
      <c r="BD98" s="89"/>
      <c r="BE98" s="89"/>
      <c r="BF98" s="89"/>
      <c r="BG98" s="89"/>
      <c r="BH98" s="89"/>
      <c r="BI98" s="89"/>
      <c r="BJ98" s="89"/>
      <c r="BK98" s="89"/>
      <c r="BL98" s="89"/>
      <c r="BM98" s="89"/>
      <c r="BN98" s="89"/>
    </row>
    <row r="99" spans="1:66" s="60" customFormat="1" ht="15" hidden="1">
      <c r="A99" s="36" t="s">
        <v>28</v>
      </c>
      <c r="B99" s="37"/>
      <c r="C99" s="58"/>
      <c r="D99" s="58"/>
      <c r="E99" s="58"/>
      <c r="F99" s="59"/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  <c r="T99" s="89"/>
      <c r="U99" s="89"/>
      <c r="V99" s="89"/>
      <c r="W99" s="89"/>
      <c r="X99" s="89"/>
      <c r="Y99" s="89"/>
      <c r="Z99" s="89"/>
      <c r="AA99" s="89"/>
      <c r="AB99" s="89"/>
      <c r="AC99" s="89"/>
      <c r="AD99" s="89"/>
      <c r="AE99" s="89"/>
      <c r="AF99" s="89"/>
      <c r="AG99" s="89"/>
      <c r="AH99" s="89"/>
      <c r="AI99" s="89"/>
      <c r="AJ99" s="89"/>
      <c r="AK99" s="89"/>
      <c r="AL99" s="89"/>
      <c r="AM99" s="89"/>
      <c r="AN99" s="89"/>
      <c r="AO99" s="89"/>
      <c r="AP99" s="89"/>
      <c r="AQ99" s="89"/>
      <c r="AR99" s="89"/>
      <c r="AS99" s="89"/>
      <c r="AT99" s="89"/>
      <c r="AU99" s="89"/>
      <c r="AV99" s="89"/>
      <c r="AW99" s="89"/>
      <c r="AX99" s="89"/>
      <c r="AY99" s="89"/>
      <c r="AZ99" s="89"/>
      <c r="BA99" s="89"/>
      <c r="BB99" s="89"/>
      <c r="BC99" s="89"/>
      <c r="BD99" s="89"/>
      <c r="BE99" s="89"/>
      <c r="BF99" s="89"/>
      <c r="BG99" s="89"/>
      <c r="BH99" s="89"/>
      <c r="BI99" s="89"/>
      <c r="BJ99" s="89"/>
      <c r="BK99" s="89"/>
      <c r="BL99" s="89"/>
      <c r="BM99" s="89"/>
      <c r="BN99" s="89"/>
    </row>
    <row r="100" spans="1:66" s="60" customFormat="1" ht="30" hidden="1">
      <c r="A100" s="56" t="s">
        <v>69</v>
      </c>
      <c r="B100" s="57">
        <v>4120</v>
      </c>
      <c r="C100" s="58"/>
      <c r="D100" s="58"/>
      <c r="E100" s="58"/>
      <c r="F100" s="5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89"/>
      <c r="U100" s="89"/>
      <c r="V100" s="89"/>
      <c r="W100" s="89"/>
      <c r="X100" s="89"/>
      <c r="Y100" s="89"/>
      <c r="Z100" s="89"/>
      <c r="AA100" s="89"/>
      <c r="AB100" s="89"/>
      <c r="AC100" s="89"/>
      <c r="AD100" s="89"/>
      <c r="AE100" s="89"/>
      <c r="AF100" s="89"/>
      <c r="AG100" s="89"/>
      <c r="AH100" s="89"/>
      <c r="AI100" s="89"/>
      <c r="AJ100" s="89"/>
      <c r="AK100" s="89"/>
      <c r="AL100" s="89"/>
      <c r="AM100" s="89"/>
      <c r="AN100" s="89"/>
      <c r="AO100" s="89"/>
      <c r="AP100" s="89"/>
      <c r="AQ100" s="89"/>
      <c r="AR100" s="89"/>
      <c r="AS100" s="89"/>
      <c r="AT100" s="89"/>
      <c r="AU100" s="89"/>
      <c r="AV100" s="89"/>
      <c r="AW100" s="89"/>
      <c r="AX100" s="89"/>
      <c r="AY100" s="89"/>
      <c r="AZ100" s="89"/>
      <c r="BA100" s="89"/>
      <c r="BB100" s="89"/>
      <c r="BC100" s="89"/>
      <c r="BD100" s="89"/>
      <c r="BE100" s="89"/>
      <c r="BF100" s="89"/>
      <c r="BG100" s="89"/>
      <c r="BH100" s="89"/>
      <c r="BI100" s="89"/>
      <c r="BJ100" s="89"/>
      <c r="BK100" s="89"/>
      <c r="BL100" s="89"/>
      <c r="BM100" s="89"/>
      <c r="BN100" s="89"/>
    </row>
    <row r="101" spans="1:66" s="38" customFormat="1" ht="15" hidden="1">
      <c r="A101" s="39" t="s">
        <v>70</v>
      </c>
      <c r="B101" s="76">
        <v>4121</v>
      </c>
      <c r="C101" s="61"/>
      <c r="D101" s="61"/>
      <c r="E101" s="61"/>
      <c r="F101" s="62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  <c r="V101" s="89"/>
      <c r="W101" s="89"/>
      <c r="X101" s="89"/>
      <c r="Y101" s="89"/>
      <c r="Z101" s="89"/>
      <c r="AA101" s="89"/>
      <c r="AB101" s="89"/>
      <c r="AC101" s="89"/>
      <c r="AD101" s="89"/>
      <c r="AE101" s="89"/>
      <c r="AF101" s="89"/>
      <c r="AG101" s="89"/>
      <c r="AH101" s="89"/>
      <c r="AI101" s="89"/>
      <c r="AJ101" s="89"/>
      <c r="AK101" s="89"/>
      <c r="AL101" s="89"/>
      <c r="AM101" s="89"/>
      <c r="AN101" s="89"/>
      <c r="AO101" s="89"/>
      <c r="AP101" s="89"/>
      <c r="AQ101" s="89"/>
      <c r="AR101" s="89"/>
      <c r="AS101" s="89"/>
      <c r="AT101" s="89"/>
      <c r="AU101" s="89"/>
      <c r="AV101" s="89"/>
      <c r="AW101" s="89"/>
      <c r="AX101" s="89"/>
      <c r="AY101" s="89"/>
      <c r="AZ101" s="89"/>
      <c r="BA101" s="89"/>
      <c r="BB101" s="89"/>
      <c r="BC101" s="89"/>
      <c r="BD101" s="89"/>
      <c r="BE101" s="89"/>
      <c r="BF101" s="89"/>
      <c r="BG101" s="89"/>
      <c r="BH101" s="89"/>
      <c r="BI101" s="89"/>
      <c r="BJ101" s="89"/>
      <c r="BK101" s="89"/>
      <c r="BL101" s="89"/>
      <c r="BM101" s="89"/>
      <c r="BN101" s="89"/>
    </row>
    <row r="102" spans="1:66" s="38" customFormat="1" ht="15" hidden="1">
      <c r="A102" s="36" t="s">
        <v>71</v>
      </c>
      <c r="B102" s="37">
        <v>4122</v>
      </c>
      <c r="C102" s="61"/>
      <c r="D102" s="61"/>
      <c r="E102" s="61"/>
      <c r="F102" s="62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89"/>
      <c r="U102" s="89"/>
      <c r="V102" s="89"/>
      <c r="W102" s="89"/>
      <c r="X102" s="89"/>
      <c r="Y102" s="89"/>
      <c r="Z102" s="89"/>
      <c r="AA102" s="89"/>
      <c r="AB102" s="89"/>
      <c r="AC102" s="89"/>
      <c r="AD102" s="89"/>
      <c r="AE102" s="89"/>
      <c r="AF102" s="89"/>
      <c r="AG102" s="89"/>
      <c r="AH102" s="89"/>
      <c r="AI102" s="89"/>
      <c r="AJ102" s="89"/>
      <c r="AK102" s="89"/>
      <c r="AL102" s="89"/>
      <c r="AM102" s="89"/>
      <c r="AN102" s="89"/>
      <c r="AO102" s="89"/>
      <c r="AP102" s="89"/>
      <c r="AQ102" s="89"/>
      <c r="AR102" s="89"/>
      <c r="AS102" s="89"/>
      <c r="AT102" s="89"/>
      <c r="AU102" s="89"/>
      <c r="AV102" s="89"/>
      <c r="AW102" s="89"/>
      <c r="AX102" s="89"/>
      <c r="AY102" s="89"/>
      <c r="AZ102" s="89"/>
      <c r="BA102" s="89"/>
      <c r="BB102" s="89"/>
      <c r="BC102" s="89"/>
      <c r="BD102" s="89"/>
      <c r="BE102" s="89"/>
      <c r="BF102" s="89"/>
      <c r="BG102" s="89"/>
      <c r="BH102" s="89"/>
      <c r="BI102" s="89"/>
      <c r="BJ102" s="89"/>
      <c r="BK102" s="89"/>
      <c r="BL102" s="89"/>
      <c r="BM102" s="89"/>
      <c r="BN102" s="89"/>
    </row>
    <row r="103" spans="1:66" s="38" customFormat="1" ht="15" hidden="1">
      <c r="A103" s="36" t="s">
        <v>29</v>
      </c>
      <c r="B103" s="37">
        <v>4123</v>
      </c>
      <c r="C103" s="61"/>
      <c r="D103" s="61"/>
      <c r="E103" s="61"/>
      <c r="F103" s="62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  <c r="V103" s="89"/>
      <c r="W103" s="89"/>
      <c r="X103" s="89"/>
      <c r="Y103" s="89"/>
      <c r="Z103" s="89"/>
      <c r="AA103" s="89"/>
      <c r="AB103" s="89"/>
      <c r="AC103" s="89"/>
      <c r="AD103" s="89"/>
      <c r="AE103" s="89"/>
      <c r="AF103" s="89"/>
      <c r="AG103" s="89"/>
      <c r="AH103" s="89"/>
      <c r="AI103" s="89"/>
      <c r="AJ103" s="89"/>
      <c r="AK103" s="89"/>
      <c r="AL103" s="89"/>
      <c r="AM103" s="89"/>
      <c r="AN103" s="89"/>
      <c r="AO103" s="89"/>
      <c r="AP103" s="89"/>
      <c r="AQ103" s="89"/>
      <c r="AR103" s="89"/>
      <c r="AS103" s="89"/>
      <c r="AT103" s="89"/>
      <c r="AU103" s="89"/>
      <c r="AV103" s="89"/>
      <c r="AW103" s="89"/>
      <c r="AX103" s="89"/>
      <c r="AY103" s="89"/>
      <c r="AZ103" s="89"/>
      <c r="BA103" s="89"/>
      <c r="BB103" s="89"/>
      <c r="BC103" s="89"/>
      <c r="BD103" s="89"/>
      <c r="BE103" s="89"/>
      <c r="BF103" s="89"/>
      <c r="BG103" s="89"/>
      <c r="BH103" s="89"/>
      <c r="BI103" s="89"/>
      <c r="BJ103" s="89"/>
      <c r="BK103" s="89"/>
      <c r="BL103" s="89"/>
      <c r="BM103" s="89"/>
      <c r="BN103" s="89"/>
    </row>
    <row r="104" spans="1:66" s="21" customFormat="1" ht="27.75" customHeight="1" hidden="1">
      <c r="A104" s="77" t="s">
        <v>30</v>
      </c>
      <c r="B104" s="78"/>
      <c r="C104" s="79"/>
      <c r="D104" s="36"/>
      <c r="E104" s="36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  <c r="U104" s="89"/>
      <c r="V104" s="89"/>
      <c r="W104" s="89"/>
      <c r="X104" s="89"/>
      <c r="Y104" s="89"/>
      <c r="Z104" s="89"/>
      <c r="AA104" s="89"/>
      <c r="AB104" s="89"/>
      <c r="AC104" s="89"/>
      <c r="AD104" s="89"/>
      <c r="AE104" s="89"/>
      <c r="AF104" s="89"/>
      <c r="AG104" s="89"/>
      <c r="AH104" s="89"/>
      <c r="AI104" s="89"/>
      <c r="AJ104" s="89"/>
      <c r="AK104" s="89"/>
      <c r="AL104" s="89"/>
      <c r="AM104" s="89"/>
      <c r="AN104" s="89"/>
      <c r="AO104" s="89"/>
      <c r="AP104" s="89"/>
      <c r="AQ104" s="89"/>
      <c r="AR104" s="89"/>
      <c r="AS104" s="89"/>
      <c r="AT104" s="89"/>
      <c r="AU104" s="89"/>
      <c r="AV104" s="89"/>
      <c r="AW104" s="89"/>
      <c r="AX104" s="89"/>
      <c r="AY104" s="89"/>
      <c r="AZ104" s="89"/>
      <c r="BA104" s="89"/>
      <c r="BB104" s="89"/>
      <c r="BC104" s="89"/>
      <c r="BD104" s="89"/>
      <c r="BE104" s="89"/>
      <c r="BF104" s="89"/>
      <c r="BG104" s="89"/>
      <c r="BH104" s="89"/>
      <c r="BI104" s="89"/>
      <c r="BJ104" s="89"/>
      <c r="BK104" s="89"/>
      <c r="BL104" s="89"/>
      <c r="BM104" s="89"/>
      <c r="BN104" s="89"/>
    </row>
    <row r="105" spans="1:66" s="70" customFormat="1" ht="15" hidden="1">
      <c r="A105" s="80" t="s">
        <v>31</v>
      </c>
      <c r="B105" s="81">
        <v>4200</v>
      </c>
      <c r="C105" s="79"/>
      <c r="D105" s="68"/>
      <c r="E105" s="68"/>
      <c r="F105" s="6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  <c r="X105" s="89"/>
      <c r="Y105" s="89"/>
      <c r="Z105" s="89"/>
      <c r="AA105" s="89"/>
      <c r="AB105" s="89"/>
      <c r="AC105" s="89"/>
      <c r="AD105" s="89"/>
      <c r="AE105" s="89"/>
      <c r="AF105" s="89"/>
      <c r="AG105" s="89"/>
      <c r="AH105" s="89"/>
      <c r="AI105" s="89"/>
      <c r="AJ105" s="89"/>
      <c r="AK105" s="89"/>
      <c r="AL105" s="89"/>
      <c r="AM105" s="89"/>
      <c r="AN105" s="89"/>
      <c r="AO105" s="89"/>
      <c r="AP105" s="89"/>
      <c r="AQ105" s="89"/>
      <c r="AR105" s="89"/>
      <c r="AS105" s="89"/>
      <c r="AT105" s="89"/>
      <c r="AU105" s="89"/>
      <c r="AV105" s="89"/>
      <c r="AW105" s="89"/>
      <c r="AX105" s="89"/>
      <c r="AY105" s="89"/>
      <c r="AZ105" s="89"/>
      <c r="BA105" s="89"/>
      <c r="BB105" s="89"/>
      <c r="BC105" s="89"/>
      <c r="BD105" s="89"/>
      <c r="BE105" s="89"/>
      <c r="BF105" s="89"/>
      <c r="BG105" s="89"/>
      <c r="BH105" s="89"/>
      <c r="BI105" s="89"/>
      <c r="BJ105" s="89"/>
      <c r="BK105" s="89"/>
      <c r="BL105" s="89"/>
      <c r="BM105" s="89"/>
      <c r="BN105" s="89"/>
    </row>
    <row r="106" spans="1:66" s="70" customFormat="1" ht="15" hidden="1">
      <c r="A106" s="106" t="s">
        <v>31</v>
      </c>
      <c r="B106" s="107">
        <v>4210</v>
      </c>
      <c r="C106" s="82"/>
      <c r="D106" s="83"/>
      <c r="E106" s="83"/>
      <c r="F106" s="6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T106" s="89"/>
      <c r="U106" s="89"/>
      <c r="V106" s="89"/>
      <c r="W106" s="89"/>
      <c r="X106" s="89"/>
      <c r="Y106" s="89"/>
      <c r="Z106" s="89"/>
      <c r="AA106" s="89"/>
      <c r="AB106" s="89"/>
      <c r="AC106" s="89"/>
      <c r="AD106" s="89"/>
      <c r="AE106" s="89"/>
      <c r="AF106" s="89"/>
      <c r="AG106" s="89"/>
      <c r="AH106" s="89"/>
      <c r="AI106" s="89"/>
      <c r="AJ106" s="89"/>
      <c r="AK106" s="89"/>
      <c r="AL106" s="89"/>
      <c r="AM106" s="89"/>
      <c r="AN106" s="89"/>
      <c r="AO106" s="89"/>
      <c r="AP106" s="89"/>
      <c r="AQ106" s="89"/>
      <c r="AR106" s="89"/>
      <c r="AS106" s="89"/>
      <c r="AT106" s="89"/>
      <c r="AU106" s="89"/>
      <c r="AV106" s="89"/>
      <c r="AW106" s="89"/>
      <c r="AX106" s="89"/>
      <c r="AY106" s="89"/>
      <c r="AZ106" s="89"/>
      <c r="BA106" s="89"/>
      <c r="BB106" s="89"/>
      <c r="BC106" s="89"/>
      <c r="BD106" s="89"/>
      <c r="BE106" s="89"/>
      <c r="BF106" s="89"/>
      <c r="BG106" s="89"/>
      <c r="BH106" s="89"/>
      <c r="BI106" s="89"/>
      <c r="BJ106" s="89"/>
      <c r="BK106" s="89"/>
      <c r="BL106" s="89"/>
      <c r="BM106" s="89"/>
      <c r="BN106" s="89"/>
    </row>
    <row r="107" spans="1:66" s="70" customFormat="1" ht="15">
      <c r="A107" s="108" t="s">
        <v>100</v>
      </c>
      <c r="B107" s="109">
        <v>4111</v>
      </c>
      <c r="C107" s="79"/>
      <c r="D107" s="68"/>
      <c r="E107" s="68"/>
      <c r="F107" s="6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89"/>
      <c r="U107" s="89"/>
      <c r="V107" s="89"/>
      <c r="W107" s="89"/>
      <c r="X107" s="89"/>
      <c r="Y107" s="89"/>
      <c r="Z107" s="89"/>
      <c r="AA107" s="89"/>
      <c r="AB107" s="89"/>
      <c r="AC107" s="89"/>
      <c r="AD107" s="89"/>
      <c r="AE107" s="89"/>
      <c r="AF107" s="89"/>
      <c r="AG107" s="89"/>
      <c r="AH107" s="89"/>
      <c r="AI107" s="89"/>
      <c r="AJ107" s="89"/>
      <c r="AK107" s="89"/>
      <c r="AL107" s="89"/>
      <c r="AM107" s="89"/>
      <c r="AN107" s="89"/>
      <c r="AO107" s="89"/>
      <c r="AP107" s="89"/>
      <c r="AQ107" s="89"/>
      <c r="AR107" s="89"/>
      <c r="AS107" s="89"/>
      <c r="AT107" s="89"/>
      <c r="AU107" s="89"/>
      <c r="AV107" s="89"/>
      <c r="AW107" s="89"/>
      <c r="AX107" s="89"/>
      <c r="AY107" s="89"/>
      <c r="AZ107" s="89"/>
      <c r="BA107" s="89"/>
      <c r="BB107" s="89"/>
      <c r="BC107" s="89"/>
      <c r="BD107" s="89"/>
      <c r="BE107" s="89"/>
      <c r="BF107" s="89"/>
      <c r="BG107" s="89"/>
      <c r="BH107" s="89"/>
      <c r="BI107" s="89"/>
      <c r="BJ107" s="89"/>
      <c r="BK107" s="89"/>
      <c r="BL107" s="89"/>
      <c r="BM107" s="89"/>
      <c r="BN107" s="89"/>
    </row>
    <row r="108" spans="1:66" s="70" customFormat="1" ht="15">
      <c r="A108" s="108" t="s">
        <v>101</v>
      </c>
      <c r="B108" s="109">
        <v>4112</v>
      </c>
      <c r="C108" s="79"/>
      <c r="D108" s="68"/>
      <c r="E108" s="68"/>
      <c r="F108" s="6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  <c r="T108" s="89"/>
      <c r="U108" s="89"/>
      <c r="V108" s="89"/>
      <c r="W108" s="89"/>
      <c r="X108" s="89"/>
      <c r="Y108" s="89"/>
      <c r="Z108" s="89"/>
      <c r="AA108" s="89"/>
      <c r="AB108" s="89"/>
      <c r="AC108" s="89"/>
      <c r="AD108" s="89"/>
      <c r="AE108" s="89"/>
      <c r="AF108" s="89"/>
      <c r="AG108" s="89"/>
      <c r="AH108" s="89"/>
      <c r="AI108" s="89"/>
      <c r="AJ108" s="89"/>
      <c r="AK108" s="89"/>
      <c r="AL108" s="89"/>
      <c r="AM108" s="89"/>
      <c r="AN108" s="89"/>
      <c r="AO108" s="89"/>
      <c r="AP108" s="89"/>
      <c r="AQ108" s="89"/>
      <c r="AR108" s="89"/>
      <c r="AS108" s="89"/>
      <c r="AT108" s="89"/>
      <c r="AU108" s="89"/>
      <c r="AV108" s="89"/>
      <c r="AW108" s="89"/>
      <c r="AX108" s="89"/>
      <c r="AY108" s="89"/>
      <c r="AZ108" s="89"/>
      <c r="BA108" s="89"/>
      <c r="BB108" s="89"/>
      <c r="BC108" s="89"/>
      <c r="BD108" s="89"/>
      <c r="BE108" s="89"/>
      <c r="BF108" s="89"/>
      <c r="BG108" s="89"/>
      <c r="BH108" s="89"/>
      <c r="BI108" s="89"/>
      <c r="BJ108" s="89"/>
      <c r="BK108" s="89"/>
      <c r="BL108" s="89"/>
      <c r="BM108" s="89"/>
      <c r="BN108" s="89"/>
    </row>
    <row r="109" spans="1:66" s="70" customFormat="1" ht="15">
      <c r="A109" s="108" t="s">
        <v>102</v>
      </c>
      <c r="B109" s="109">
        <v>4113</v>
      </c>
      <c r="C109" s="79"/>
      <c r="D109" s="68"/>
      <c r="E109" s="68"/>
      <c r="F109" s="6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9"/>
      <c r="U109" s="89"/>
      <c r="V109" s="89"/>
      <c r="W109" s="89"/>
      <c r="X109" s="89"/>
      <c r="Y109" s="89"/>
      <c r="Z109" s="89"/>
      <c r="AA109" s="89"/>
      <c r="AB109" s="89"/>
      <c r="AC109" s="89"/>
      <c r="AD109" s="89"/>
      <c r="AE109" s="89"/>
      <c r="AF109" s="89"/>
      <c r="AG109" s="89"/>
      <c r="AH109" s="89"/>
      <c r="AI109" s="89"/>
      <c r="AJ109" s="89"/>
      <c r="AK109" s="89"/>
      <c r="AL109" s="89"/>
      <c r="AM109" s="89"/>
      <c r="AN109" s="89"/>
      <c r="AO109" s="89"/>
      <c r="AP109" s="89"/>
      <c r="AQ109" s="89"/>
      <c r="AR109" s="89"/>
      <c r="AS109" s="89"/>
      <c r="AT109" s="89"/>
      <c r="AU109" s="89"/>
      <c r="AV109" s="89"/>
      <c r="AW109" s="89"/>
      <c r="AX109" s="89"/>
      <c r="AY109" s="89"/>
      <c r="AZ109" s="89"/>
      <c r="BA109" s="89"/>
      <c r="BB109" s="89"/>
      <c r="BC109" s="89"/>
      <c r="BD109" s="89"/>
      <c r="BE109" s="89"/>
      <c r="BF109" s="89"/>
      <c r="BG109" s="89"/>
      <c r="BH109" s="89"/>
      <c r="BI109" s="89"/>
      <c r="BJ109" s="89"/>
      <c r="BK109" s="89"/>
      <c r="BL109" s="89"/>
      <c r="BM109" s="89"/>
      <c r="BN109" s="89"/>
    </row>
    <row r="110" spans="1:66" s="70" customFormat="1" ht="15.75">
      <c r="A110" s="110" t="s">
        <v>103</v>
      </c>
      <c r="B110" s="111">
        <v>4210</v>
      </c>
      <c r="C110" s="79"/>
      <c r="D110" s="68"/>
      <c r="E110" s="68"/>
      <c r="F110" s="69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  <c r="T110" s="89"/>
      <c r="U110" s="89"/>
      <c r="V110" s="89"/>
      <c r="W110" s="89"/>
      <c r="X110" s="89"/>
      <c r="Y110" s="89"/>
      <c r="Z110" s="89"/>
      <c r="AA110" s="89"/>
      <c r="AB110" s="89"/>
      <c r="AC110" s="89"/>
      <c r="AD110" s="89"/>
      <c r="AE110" s="89"/>
      <c r="AF110" s="89"/>
      <c r="AG110" s="89"/>
      <c r="AH110" s="89"/>
      <c r="AI110" s="89"/>
      <c r="AJ110" s="89"/>
      <c r="AK110" s="89"/>
      <c r="AL110" s="89"/>
      <c r="AM110" s="89"/>
      <c r="AN110" s="89"/>
      <c r="AO110" s="89"/>
      <c r="AP110" s="89"/>
      <c r="AQ110" s="89"/>
      <c r="AR110" s="89"/>
      <c r="AS110" s="89"/>
      <c r="AT110" s="89"/>
      <c r="AU110" s="89"/>
      <c r="AV110" s="89"/>
      <c r="AW110" s="89"/>
      <c r="AX110" s="89"/>
      <c r="AY110" s="89"/>
      <c r="AZ110" s="89"/>
      <c r="BA110" s="89"/>
      <c r="BB110" s="89"/>
      <c r="BC110" s="89"/>
      <c r="BD110" s="89"/>
      <c r="BE110" s="89"/>
      <c r="BF110" s="89"/>
      <c r="BG110" s="89"/>
      <c r="BH110" s="89"/>
      <c r="BI110" s="89"/>
      <c r="BJ110" s="89"/>
      <c r="BK110" s="89"/>
      <c r="BL110" s="89"/>
      <c r="BM110" s="89"/>
      <c r="BN110" s="89"/>
    </row>
    <row r="111" spans="1:66" s="70" customFormat="1" ht="15">
      <c r="A111" s="84"/>
      <c r="B111" s="85"/>
      <c r="C111" s="86"/>
      <c r="D111" s="69"/>
      <c r="E111" s="69"/>
      <c r="F111" s="69"/>
      <c r="G111" s="89"/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  <c r="T111" s="89"/>
      <c r="U111" s="89"/>
      <c r="V111" s="89"/>
      <c r="W111" s="89"/>
      <c r="X111" s="89"/>
      <c r="Y111" s="89"/>
      <c r="Z111" s="89"/>
      <c r="AA111" s="89"/>
      <c r="AB111" s="89"/>
      <c r="AC111" s="89"/>
      <c r="AD111" s="89"/>
      <c r="AE111" s="89"/>
      <c r="AF111" s="89"/>
      <c r="AG111" s="89"/>
      <c r="AH111" s="89"/>
      <c r="AI111" s="89"/>
      <c r="AJ111" s="89"/>
      <c r="AK111" s="89"/>
      <c r="AL111" s="89"/>
      <c r="AM111" s="89"/>
      <c r="AN111" s="89"/>
      <c r="AO111" s="89"/>
      <c r="AP111" s="89"/>
      <c r="AQ111" s="89"/>
      <c r="AR111" s="89"/>
      <c r="AS111" s="89"/>
      <c r="AT111" s="89"/>
      <c r="AU111" s="89"/>
      <c r="AV111" s="89"/>
      <c r="AW111" s="89"/>
      <c r="AX111" s="89"/>
      <c r="AY111" s="89"/>
      <c r="AZ111" s="89"/>
      <c r="BA111" s="89"/>
      <c r="BB111" s="89"/>
      <c r="BC111" s="89"/>
      <c r="BD111" s="89"/>
      <c r="BE111" s="89"/>
      <c r="BF111" s="89"/>
      <c r="BG111" s="89"/>
      <c r="BH111" s="89"/>
      <c r="BI111" s="89"/>
      <c r="BJ111" s="89"/>
      <c r="BK111" s="89"/>
      <c r="BL111" s="89"/>
      <c r="BM111" s="89"/>
      <c r="BN111" s="89"/>
    </row>
    <row r="112" spans="1:66" s="40" customFormat="1" ht="12.75">
      <c r="A112" s="100" t="s">
        <v>85</v>
      </c>
      <c r="B112" s="100"/>
      <c r="F112" s="41"/>
      <c r="G112" s="89"/>
      <c r="H112" s="89"/>
      <c r="I112" s="89"/>
      <c r="J112" s="89"/>
      <c r="K112" s="89"/>
      <c r="L112" s="89"/>
      <c r="M112" s="89"/>
      <c r="N112" s="89"/>
      <c r="O112" s="89"/>
      <c r="P112" s="89"/>
      <c r="Q112" s="89"/>
      <c r="R112" s="89"/>
      <c r="S112" s="89"/>
      <c r="T112" s="89"/>
      <c r="U112" s="89"/>
      <c r="V112" s="89"/>
      <c r="W112" s="89"/>
      <c r="X112" s="89"/>
      <c r="Y112" s="89"/>
      <c r="Z112" s="89"/>
      <c r="AA112" s="89"/>
      <c r="AB112" s="89"/>
      <c r="AC112" s="89"/>
      <c r="AD112" s="89"/>
      <c r="AE112" s="89"/>
      <c r="AF112" s="89"/>
      <c r="AG112" s="89"/>
      <c r="AH112" s="89"/>
      <c r="AI112" s="89"/>
      <c r="AJ112" s="89"/>
      <c r="AK112" s="89"/>
      <c r="AL112" s="89"/>
      <c r="AM112" s="89"/>
      <c r="AN112" s="89"/>
      <c r="AO112" s="89"/>
      <c r="AP112" s="89"/>
      <c r="AQ112" s="89"/>
      <c r="AR112" s="89"/>
      <c r="AS112" s="89"/>
      <c r="AT112" s="89"/>
      <c r="AU112" s="89"/>
      <c r="AV112" s="89"/>
      <c r="AW112" s="89"/>
      <c r="AX112" s="89"/>
      <c r="AY112" s="89"/>
      <c r="AZ112" s="89"/>
      <c r="BA112" s="89"/>
      <c r="BB112" s="89"/>
      <c r="BC112" s="89"/>
      <c r="BD112" s="89"/>
      <c r="BE112" s="89"/>
      <c r="BF112" s="89"/>
      <c r="BG112" s="89"/>
      <c r="BH112" s="89"/>
      <c r="BI112" s="89"/>
      <c r="BJ112" s="89"/>
      <c r="BK112" s="89"/>
      <c r="BL112" s="89"/>
      <c r="BM112" s="89"/>
      <c r="BN112" s="89"/>
    </row>
    <row r="113" spans="1:5" ht="28.5" customHeight="1">
      <c r="A113" s="42" t="s">
        <v>120</v>
      </c>
      <c r="B113" s="43"/>
      <c r="C113" s="43"/>
      <c r="D113" s="43" t="s">
        <v>114</v>
      </c>
      <c r="E113" s="43"/>
    </row>
    <row r="114" spans="1:5" ht="13.5" customHeight="1">
      <c r="A114" s="42"/>
      <c r="B114" s="27" t="s">
        <v>3</v>
      </c>
      <c r="C114" s="27"/>
      <c r="D114" s="27" t="s">
        <v>4</v>
      </c>
      <c r="E114" s="27"/>
    </row>
    <row r="115" spans="1:66" s="22" customFormat="1" ht="30">
      <c r="A115" s="87" t="s">
        <v>33</v>
      </c>
      <c r="B115" s="43"/>
      <c r="C115" s="43"/>
      <c r="D115" s="43" t="s">
        <v>112</v>
      </c>
      <c r="E115" s="43"/>
      <c r="F115" s="21"/>
      <c r="G115" s="89"/>
      <c r="H115" s="89"/>
      <c r="I115" s="89"/>
      <c r="J115" s="89"/>
      <c r="K115" s="89"/>
      <c r="L115" s="89"/>
      <c r="M115" s="89"/>
      <c r="N115" s="89"/>
      <c r="O115" s="89"/>
      <c r="P115" s="89"/>
      <c r="Q115" s="89"/>
      <c r="R115" s="89"/>
      <c r="S115" s="89"/>
      <c r="T115" s="89"/>
      <c r="U115" s="89"/>
      <c r="V115" s="89"/>
      <c r="W115" s="89"/>
      <c r="X115" s="89"/>
      <c r="Y115" s="89"/>
      <c r="Z115" s="89"/>
      <c r="AA115" s="89"/>
      <c r="AB115" s="89"/>
      <c r="AC115" s="89"/>
      <c r="AD115" s="89"/>
      <c r="AE115" s="89"/>
      <c r="AF115" s="89"/>
      <c r="AG115" s="89"/>
      <c r="AH115" s="89"/>
      <c r="AI115" s="89"/>
      <c r="AJ115" s="89"/>
      <c r="AK115" s="89"/>
      <c r="AL115" s="89"/>
      <c r="AM115" s="89"/>
      <c r="AN115" s="89"/>
      <c r="AO115" s="89"/>
      <c r="AP115" s="89"/>
      <c r="AQ115" s="89"/>
      <c r="AR115" s="89"/>
      <c r="AS115" s="89"/>
      <c r="AT115" s="89"/>
      <c r="AU115" s="89"/>
      <c r="AV115" s="89"/>
      <c r="AW115" s="89"/>
      <c r="AX115" s="89"/>
      <c r="AY115" s="89"/>
      <c r="AZ115" s="89"/>
      <c r="BA115" s="89"/>
      <c r="BB115" s="89"/>
      <c r="BC115" s="89"/>
      <c r="BD115" s="89"/>
      <c r="BE115" s="89"/>
      <c r="BF115" s="89"/>
      <c r="BG115" s="89"/>
      <c r="BH115" s="89"/>
      <c r="BI115" s="89"/>
      <c r="BJ115" s="89"/>
      <c r="BK115" s="89"/>
      <c r="BL115" s="89"/>
      <c r="BM115" s="89"/>
      <c r="BN115" s="89"/>
    </row>
    <row r="116" spans="1:66" s="22" customFormat="1" ht="11.25" customHeight="1">
      <c r="A116" s="44"/>
      <c r="B116" s="27" t="s">
        <v>3</v>
      </c>
      <c r="C116" s="27"/>
      <c r="D116" s="27" t="s">
        <v>4</v>
      </c>
      <c r="E116" s="27"/>
      <c r="F116" s="21"/>
      <c r="G116" s="89"/>
      <c r="H116" s="89"/>
      <c r="I116" s="89"/>
      <c r="J116" s="89"/>
      <c r="K116" s="89"/>
      <c r="L116" s="89"/>
      <c r="M116" s="89"/>
      <c r="N116" s="89"/>
      <c r="O116" s="89"/>
      <c r="P116" s="89"/>
      <c r="Q116" s="89"/>
      <c r="R116" s="89"/>
      <c r="S116" s="89"/>
      <c r="T116" s="89"/>
      <c r="U116" s="89"/>
      <c r="V116" s="89"/>
      <c r="W116" s="89"/>
      <c r="X116" s="89"/>
      <c r="Y116" s="89"/>
      <c r="Z116" s="89"/>
      <c r="AA116" s="89"/>
      <c r="AB116" s="89"/>
      <c r="AC116" s="89"/>
      <c r="AD116" s="89"/>
      <c r="AE116" s="89"/>
      <c r="AF116" s="89"/>
      <c r="AG116" s="89"/>
      <c r="AH116" s="89"/>
      <c r="AI116" s="89"/>
      <c r="AJ116" s="89"/>
      <c r="AK116" s="89"/>
      <c r="AL116" s="89"/>
      <c r="AM116" s="89"/>
      <c r="AN116" s="89"/>
      <c r="AO116" s="89"/>
      <c r="AP116" s="89"/>
      <c r="AQ116" s="89"/>
      <c r="AR116" s="89"/>
      <c r="AS116" s="89"/>
      <c r="AT116" s="89"/>
      <c r="AU116" s="89"/>
      <c r="AV116" s="89"/>
      <c r="AW116" s="89"/>
      <c r="AX116" s="89"/>
      <c r="AY116" s="89"/>
      <c r="AZ116" s="89"/>
      <c r="BA116" s="89"/>
      <c r="BB116" s="89"/>
      <c r="BC116" s="89"/>
      <c r="BD116" s="89"/>
      <c r="BE116" s="89"/>
      <c r="BF116" s="89"/>
      <c r="BG116" s="89"/>
      <c r="BH116" s="89"/>
      <c r="BI116" s="89"/>
      <c r="BJ116" s="89"/>
      <c r="BK116" s="89"/>
      <c r="BL116" s="89"/>
      <c r="BM116" s="89"/>
      <c r="BN116" s="89"/>
    </row>
    <row r="117" spans="1:66" s="22" customFormat="1" ht="26.25" customHeight="1">
      <c r="A117" s="45" t="s">
        <v>34</v>
      </c>
      <c r="F117" s="21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89"/>
      <c r="U117" s="89"/>
      <c r="V117" s="89"/>
      <c r="W117" s="89"/>
      <c r="X117" s="89"/>
      <c r="Y117" s="89"/>
      <c r="Z117" s="89"/>
      <c r="AA117" s="89"/>
      <c r="AB117" s="89"/>
      <c r="AC117" s="89"/>
      <c r="AD117" s="89"/>
      <c r="AE117" s="89"/>
      <c r="AF117" s="89"/>
      <c r="AG117" s="89"/>
      <c r="AH117" s="89"/>
      <c r="AI117" s="89"/>
      <c r="AJ117" s="89"/>
      <c r="AK117" s="89"/>
      <c r="AL117" s="89"/>
      <c r="AM117" s="89"/>
      <c r="AN117" s="89"/>
      <c r="AO117" s="89"/>
      <c r="AP117" s="89"/>
      <c r="AQ117" s="89"/>
      <c r="AR117" s="89"/>
      <c r="AS117" s="89"/>
      <c r="AT117" s="89"/>
      <c r="AU117" s="89"/>
      <c r="AV117" s="89"/>
      <c r="AW117" s="89"/>
      <c r="AX117" s="89"/>
      <c r="AY117" s="89"/>
      <c r="AZ117" s="89"/>
      <c r="BA117" s="89"/>
      <c r="BB117" s="89"/>
      <c r="BC117" s="89"/>
      <c r="BD117" s="89"/>
      <c r="BE117" s="89"/>
      <c r="BF117" s="89"/>
      <c r="BG117" s="89"/>
      <c r="BH117" s="89"/>
      <c r="BI117" s="89"/>
      <c r="BJ117" s="89"/>
      <c r="BK117" s="89"/>
      <c r="BL117" s="89"/>
      <c r="BM117" s="89"/>
      <c r="BN117" s="89"/>
    </row>
    <row r="118" spans="1:66" s="22" customFormat="1" ht="15">
      <c r="A118" s="42" t="s">
        <v>35</v>
      </c>
      <c r="F118" s="21"/>
      <c r="G118" s="89"/>
      <c r="H118" s="89"/>
      <c r="I118" s="89"/>
      <c r="J118" s="89"/>
      <c r="K118" s="89"/>
      <c r="L118" s="89"/>
      <c r="M118" s="89"/>
      <c r="N118" s="89"/>
      <c r="O118" s="89"/>
      <c r="P118" s="89"/>
      <c r="Q118" s="89"/>
      <c r="R118" s="89"/>
      <c r="S118" s="89"/>
      <c r="T118" s="89"/>
      <c r="U118" s="89"/>
      <c r="V118" s="89"/>
      <c r="W118" s="89"/>
      <c r="X118" s="89"/>
      <c r="Y118" s="89"/>
      <c r="Z118" s="89"/>
      <c r="AA118" s="89"/>
      <c r="AB118" s="89"/>
      <c r="AC118" s="89"/>
      <c r="AD118" s="89"/>
      <c r="AE118" s="89"/>
      <c r="AF118" s="89"/>
      <c r="AG118" s="89"/>
      <c r="AH118" s="89"/>
      <c r="AI118" s="89"/>
      <c r="AJ118" s="89"/>
      <c r="AK118" s="89"/>
      <c r="AL118" s="89"/>
      <c r="AM118" s="89"/>
      <c r="AN118" s="89"/>
      <c r="AO118" s="89"/>
      <c r="AP118" s="89"/>
      <c r="AQ118" s="89"/>
      <c r="AR118" s="89"/>
      <c r="AS118" s="89"/>
      <c r="AT118" s="89"/>
      <c r="AU118" s="89"/>
      <c r="AV118" s="89"/>
      <c r="AW118" s="89"/>
      <c r="AX118" s="89"/>
      <c r="AY118" s="89"/>
      <c r="AZ118" s="89"/>
      <c r="BA118" s="89"/>
      <c r="BB118" s="89"/>
      <c r="BC118" s="89"/>
      <c r="BD118" s="89"/>
      <c r="BE118" s="89"/>
      <c r="BF118" s="89"/>
      <c r="BG118" s="89"/>
      <c r="BH118" s="89"/>
      <c r="BI118" s="89"/>
      <c r="BJ118" s="89"/>
      <c r="BK118" s="89"/>
      <c r="BL118" s="89"/>
      <c r="BM118" s="89"/>
      <c r="BN118" s="89"/>
    </row>
    <row r="119" spans="1:66" s="22" customFormat="1" ht="15">
      <c r="A119" s="42" t="s">
        <v>39</v>
      </c>
      <c r="F119" s="21"/>
      <c r="G119" s="89"/>
      <c r="H119" s="89"/>
      <c r="I119" s="89"/>
      <c r="J119" s="89"/>
      <c r="K119" s="89"/>
      <c r="L119" s="89"/>
      <c r="M119" s="89"/>
      <c r="N119" s="89"/>
      <c r="O119" s="89"/>
      <c r="P119" s="89"/>
      <c r="Q119" s="89"/>
      <c r="R119" s="89"/>
      <c r="S119" s="89"/>
      <c r="T119" s="89"/>
      <c r="U119" s="89"/>
      <c r="V119" s="89"/>
      <c r="W119" s="89"/>
      <c r="X119" s="89"/>
      <c r="Y119" s="89"/>
      <c r="Z119" s="89"/>
      <c r="AA119" s="89"/>
      <c r="AB119" s="89"/>
      <c r="AC119" s="89"/>
      <c r="AD119" s="89"/>
      <c r="AE119" s="89"/>
      <c r="AF119" s="89"/>
      <c r="AG119" s="89"/>
      <c r="AH119" s="89"/>
      <c r="AI119" s="89"/>
      <c r="AJ119" s="89"/>
      <c r="AK119" s="89"/>
      <c r="AL119" s="89"/>
      <c r="AM119" s="89"/>
      <c r="AN119" s="89"/>
      <c r="AO119" s="89"/>
      <c r="AP119" s="89"/>
      <c r="AQ119" s="89"/>
      <c r="AR119" s="89"/>
      <c r="AS119" s="89"/>
      <c r="AT119" s="89"/>
      <c r="AU119" s="89"/>
      <c r="AV119" s="89"/>
      <c r="AW119" s="89"/>
      <c r="AX119" s="89"/>
      <c r="AY119" s="89"/>
      <c r="AZ119" s="89"/>
      <c r="BA119" s="89"/>
      <c r="BB119" s="89"/>
      <c r="BC119" s="89"/>
      <c r="BD119" s="89"/>
      <c r="BE119" s="89"/>
      <c r="BF119" s="89"/>
      <c r="BG119" s="89"/>
      <c r="BH119" s="89"/>
      <c r="BI119" s="89"/>
      <c r="BJ119" s="89"/>
      <c r="BK119" s="89"/>
      <c r="BL119" s="89"/>
      <c r="BM119" s="89"/>
      <c r="BN119" s="89"/>
    </row>
    <row r="120" spans="1:66" s="22" customFormat="1" ht="15">
      <c r="A120" s="2"/>
      <c r="B120" s="2"/>
      <c r="F120" s="21"/>
      <c r="G120" s="89"/>
      <c r="H120" s="89"/>
      <c r="I120" s="89"/>
      <c r="J120" s="89"/>
      <c r="K120" s="89"/>
      <c r="L120" s="89"/>
      <c r="M120" s="89"/>
      <c r="N120" s="89"/>
      <c r="O120" s="89"/>
      <c r="P120" s="89"/>
      <c r="Q120" s="89"/>
      <c r="R120" s="89"/>
      <c r="S120" s="89"/>
      <c r="T120" s="89"/>
      <c r="U120" s="89"/>
      <c r="V120" s="89"/>
      <c r="W120" s="89"/>
      <c r="X120" s="89"/>
      <c r="Y120" s="89"/>
      <c r="Z120" s="89"/>
      <c r="AA120" s="89"/>
      <c r="AB120" s="89"/>
      <c r="AC120" s="89"/>
      <c r="AD120" s="89"/>
      <c r="AE120" s="89"/>
      <c r="AF120" s="89"/>
      <c r="AG120" s="89"/>
      <c r="AH120" s="89"/>
      <c r="AI120" s="89"/>
      <c r="AJ120" s="89"/>
      <c r="AK120" s="89"/>
      <c r="AL120" s="89"/>
      <c r="AM120" s="89"/>
      <c r="AN120" s="89"/>
      <c r="AO120" s="89"/>
      <c r="AP120" s="89"/>
      <c r="AQ120" s="89"/>
      <c r="AR120" s="89"/>
      <c r="AS120" s="89"/>
      <c r="AT120" s="89"/>
      <c r="AU120" s="89"/>
      <c r="AV120" s="89"/>
      <c r="AW120" s="89"/>
      <c r="AX120" s="89"/>
      <c r="AY120" s="89"/>
      <c r="AZ120" s="89"/>
      <c r="BA120" s="89"/>
      <c r="BB120" s="89"/>
      <c r="BC120" s="89"/>
      <c r="BD120" s="89"/>
      <c r="BE120" s="89"/>
      <c r="BF120" s="89"/>
      <c r="BG120" s="89"/>
      <c r="BH120" s="89"/>
      <c r="BI120" s="89"/>
      <c r="BJ120" s="89"/>
      <c r="BK120" s="89"/>
      <c r="BL120" s="89"/>
      <c r="BM120" s="89"/>
      <c r="BN120" s="89"/>
    </row>
    <row r="122" spans="1:66" s="46" customFormat="1" ht="15.75">
      <c r="A122" s="46" t="s">
        <v>122</v>
      </c>
      <c r="D122" s="46" t="s">
        <v>121</v>
      </c>
      <c r="F122" s="101"/>
      <c r="G122" s="89"/>
      <c r="H122" s="89"/>
      <c r="I122" s="89"/>
      <c r="J122" s="89"/>
      <c r="K122" s="89"/>
      <c r="L122" s="89"/>
      <c r="M122" s="89"/>
      <c r="N122" s="89"/>
      <c r="O122" s="89"/>
      <c r="P122" s="89"/>
      <c r="Q122" s="89"/>
      <c r="R122" s="89"/>
      <c r="S122" s="89"/>
      <c r="T122" s="89"/>
      <c r="U122" s="89"/>
      <c r="V122" s="89"/>
      <c r="W122" s="89"/>
      <c r="X122" s="89"/>
      <c r="Y122" s="89"/>
      <c r="Z122" s="89"/>
      <c r="AA122" s="89"/>
      <c r="AB122" s="89"/>
      <c r="AC122" s="89"/>
      <c r="AD122" s="89"/>
      <c r="AE122" s="89"/>
      <c r="AF122" s="89"/>
      <c r="AG122" s="89"/>
      <c r="AH122" s="89"/>
      <c r="AI122" s="89"/>
      <c r="AJ122" s="89"/>
      <c r="AK122" s="89"/>
      <c r="AL122" s="89"/>
      <c r="AM122" s="89"/>
      <c r="AN122" s="89"/>
      <c r="AO122" s="89"/>
      <c r="AP122" s="89"/>
      <c r="AQ122" s="89"/>
      <c r="AR122" s="89"/>
      <c r="AS122" s="89"/>
      <c r="AT122" s="89"/>
      <c r="AU122" s="89"/>
      <c r="AV122" s="89"/>
      <c r="AW122" s="89"/>
      <c r="AX122" s="89"/>
      <c r="AY122" s="89"/>
      <c r="AZ122" s="89"/>
      <c r="BA122" s="89"/>
      <c r="BB122" s="89"/>
      <c r="BC122" s="89"/>
      <c r="BD122" s="89"/>
      <c r="BE122" s="89"/>
      <c r="BF122" s="89"/>
      <c r="BG122" s="89"/>
      <c r="BH122" s="89"/>
      <c r="BI122" s="89"/>
      <c r="BJ122" s="89"/>
      <c r="BK122" s="89"/>
      <c r="BL122" s="89"/>
      <c r="BM122" s="89"/>
      <c r="BN122" s="89"/>
    </row>
    <row r="123" spans="6:66" s="46" customFormat="1" ht="15.75">
      <c r="F123" s="101"/>
      <c r="G123" s="89"/>
      <c r="H123" s="89"/>
      <c r="I123" s="89"/>
      <c r="J123" s="89"/>
      <c r="K123" s="89"/>
      <c r="L123" s="89"/>
      <c r="M123" s="89"/>
      <c r="N123" s="89"/>
      <c r="O123" s="89"/>
      <c r="P123" s="89"/>
      <c r="Q123" s="89"/>
      <c r="R123" s="89"/>
      <c r="S123" s="89"/>
      <c r="T123" s="89"/>
      <c r="U123" s="89"/>
      <c r="V123" s="89"/>
      <c r="W123" s="89"/>
      <c r="X123" s="89"/>
      <c r="Y123" s="89"/>
      <c r="Z123" s="89"/>
      <c r="AA123" s="89"/>
      <c r="AB123" s="89"/>
      <c r="AC123" s="89"/>
      <c r="AD123" s="89"/>
      <c r="AE123" s="89"/>
      <c r="AF123" s="89"/>
      <c r="AG123" s="89"/>
      <c r="AH123" s="89"/>
      <c r="AI123" s="89"/>
      <c r="AJ123" s="89"/>
      <c r="AK123" s="89"/>
      <c r="AL123" s="89"/>
      <c r="AM123" s="89"/>
      <c r="AN123" s="89"/>
      <c r="AO123" s="89"/>
      <c r="AP123" s="89"/>
      <c r="AQ123" s="89"/>
      <c r="AR123" s="89"/>
      <c r="AS123" s="89"/>
      <c r="AT123" s="89"/>
      <c r="AU123" s="89"/>
      <c r="AV123" s="89"/>
      <c r="AW123" s="89"/>
      <c r="AX123" s="89"/>
      <c r="AY123" s="89"/>
      <c r="AZ123" s="89"/>
      <c r="BA123" s="89"/>
      <c r="BB123" s="89"/>
      <c r="BC123" s="89"/>
      <c r="BD123" s="89"/>
      <c r="BE123" s="89"/>
      <c r="BF123" s="89"/>
      <c r="BG123" s="89"/>
      <c r="BH123" s="89"/>
      <c r="BI123" s="89"/>
      <c r="BJ123" s="89"/>
      <c r="BK123" s="89"/>
      <c r="BL123" s="89"/>
      <c r="BM123" s="89"/>
      <c r="BN123" s="89"/>
    </row>
    <row r="124" s="89" customFormat="1" ht="12.75"/>
    <row r="125" s="89" customFormat="1" ht="12.75"/>
    <row r="126" s="89" customFormat="1" ht="12.75"/>
    <row r="127" s="89" customFormat="1" ht="12.75"/>
    <row r="128" s="89" customFormat="1" ht="12.75"/>
    <row r="129" s="89" customFormat="1" ht="12.75"/>
    <row r="130" s="89" customFormat="1" ht="12.75"/>
    <row r="131" s="89" customFormat="1" ht="12.75"/>
    <row r="132" s="89" customFormat="1" ht="12.75"/>
    <row r="133" s="89" customFormat="1" ht="12.75"/>
    <row r="134" s="89" customFormat="1" ht="12.75"/>
    <row r="135" s="89" customFormat="1" ht="12.75"/>
    <row r="136" s="89" customFormat="1" ht="12.75"/>
    <row r="137" s="89" customFormat="1" ht="12.75"/>
    <row r="138" s="89" customFormat="1" ht="12.75"/>
    <row r="139" s="89" customFormat="1" ht="12.75"/>
    <row r="140" s="89" customFormat="1" ht="12.75"/>
    <row r="141" s="89" customFormat="1" ht="12.75"/>
    <row r="142" s="89" customFormat="1" ht="12.75"/>
    <row r="143" s="89" customFormat="1" ht="12.75"/>
    <row r="144" s="89" customFormat="1" ht="12.75"/>
    <row r="145" s="89" customFormat="1" ht="12.75"/>
    <row r="146" s="89" customFormat="1" ht="12.75"/>
    <row r="147" s="89" customFormat="1" ht="12.75"/>
    <row r="148" s="89" customFormat="1" ht="12.75"/>
    <row r="149" s="89" customFormat="1" ht="12.75"/>
    <row r="150" s="89" customFormat="1" ht="12.75"/>
    <row r="151" s="89" customFormat="1" ht="12.75"/>
    <row r="152" s="89" customFormat="1" ht="12.75"/>
    <row r="153" s="89" customFormat="1" ht="12.75"/>
    <row r="154" s="89" customFormat="1" ht="12.75"/>
    <row r="155" s="89" customFormat="1" ht="12.75"/>
    <row r="156" s="89" customFormat="1" ht="12.75"/>
    <row r="157" s="89" customFormat="1" ht="12.75"/>
    <row r="158" s="89" customFormat="1" ht="12.75"/>
    <row r="159" s="89" customFormat="1" ht="12.75"/>
    <row r="160" s="89" customFormat="1" ht="12.75"/>
    <row r="161" s="89" customFormat="1" ht="12.75"/>
    <row r="162" s="89" customFormat="1" ht="12.75"/>
    <row r="163" s="89" customFormat="1" ht="12.75"/>
    <row r="164" s="89" customFormat="1" ht="12.75"/>
    <row r="165" s="89" customFormat="1" ht="12.75"/>
    <row r="166" s="89" customFormat="1" ht="12.75"/>
    <row r="167" s="89" customFormat="1" ht="12.75"/>
    <row r="168" s="89" customFormat="1" ht="12.75"/>
    <row r="169" s="89" customFormat="1" ht="12.75"/>
    <row r="170" s="89" customFormat="1" ht="12.75"/>
    <row r="171" s="89" customFormat="1" ht="12.75"/>
    <row r="172" s="89" customFormat="1" ht="12.75"/>
    <row r="173" s="89" customFormat="1" ht="12.75"/>
    <row r="174" s="89" customFormat="1" ht="12.75"/>
    <row r="175" s="89" customFormat="1" ht="12.75"/>
    <row r="176" s="89" customFormat="1" ht="12.75"/>
    <row r="177" s="89" customFormat="1" ht="12.75"/>
    <row r="178" s="89" customFormat="1" ht="12.75"/>
    <row r="179" s="89" customFormat="1" ht="12.75"/>
    <row r="180" s="89" customFormat="1" ht="12.75"/>
    <row r="181" s="89" customFormat="1" ht="12.75"/>
    <row r="182" s="89" customFormat="1" ht="12.75"/>
    <row r="183" s="89" customFormat="1" ht="12.75"/>
    <row r="184" s="89" customFormat="1" ht="12.75"/>
    <row r="185" s="89" customFormat="1" ht="12.75"/>
    <row r="186" s="89" customFormat="1" ht="12.75"/>
    <row r="187" s="89" customFormat="1" ht="12.75"/>
    <row r="188" s="89" customFormat="1" ht="12.75"/>
    <row r="189" s="89" customFormat="1" ht="12.75"/>
    <row r="190" s="89" customFormat="1" ht="12.75"/>
    <row r="191" s="89" customFormat="1" ht="12.75"/>
    <row r="192" s="89" customFormat="1" ht="12.75"/>
    <row r="193" s="89" customFormat="1" ht="12.75"/>
    <row r="194" s="89" customFormat="1" ht="12.75"/>
    <row r="195" s="89" customFormat="1" ht="12.75"/>
    <row r="196" s="89" customFormat="1" ht="12.75"/>
    <row r="197" s="89" customFormat="1" ht="12.75"/>
    <row r="198" s="89" customFormat="1" ht="12.75"/>
    <row r="199" s="89" customFormat="1" ht="12.75"/>
    <row r="200" s="89" customFormat="1" ht="12.75"/>
    <row r="201" s="89" customFormat="1" ht="12.75"/>
    <row r="202" s="89" customFormat="1" ht="12.75"/>
    <row r="203" s="89" customFormat="1" ht="12.75"/>
    <row r="204" s="89" customFormat="1" ht="12.75"/>
    <row r="205" s="89" customFormat="1" ht="12.75"/>
    <row r="206" s="89" customFormat="1" ht="12.75"/>
    <row r="207" s="89" customFormat="1" ht="12.75"/>
    <row r="208" s="89" customFormat="1" ht="12.75"/>
    <row r="209" s="89" customFormat="1" ht="12.75"/>
    <row r="210" s="89" customFormat="1" ht="12.75"/>
    <row r="211" s="89" customFormat="1" ht="12.75"/>
    <row r="212" s="89" customFormat="1" ht="12.75"/>
    <row r="213" s="89" customFormat="1" ht="12.75"/>
    <row r="214" s="89" customFormat="1" ht="12.75"/>
    <row r="215" s="89" customFormat="1" ht="12.75"/>
    <row r="216" s="89" customFormat="1" ht="12.75"/>
    <row r="217" s="89" customFormat="1" ht="12.75"/>
    <row r="218" s="89" customFormat="1" ht="12.75"/>
    <row r="219" s="89" customFormat="1" ht="12.75"/>
    <row r="220" s="89" customFormat="1" ht="12.75"/>
    <row r="221" s="89" customFormat="1" ht="12.75"/>
    <row r="222" s="89" customFormat="1" ht="12.75"/>
    <row r="223" s="89" customFormat="1" ht="12.75"/>
    <row r="224" s="89" customFormat="1" ht="12.75"/>
    <row r="225" s="89" customFormat="1" ht="12.75"/>
    <row r="226" s="89" customFormat="1" ht="12.75"/>
    <row r="227" s="89" customFormat="1" ht="12.75"/>
    <row r="228" s="89" customFormat="1" ht="12.75"/>
    <row r="229" s="89" customFormat="1" ht="12.75"/>
    <row r="230" s="89" customFormat="1" ht="12.75"/>
    <row r="231" s="89" customFormat="1" ht="12.75"/>
    <row r="232" s="89" customFormat="1" ht="12.75"/>
    <row r="233" s="89" customFormat="1" ht="12.75"/>
    <row r="234" s="89" customFormat="1" ht="12.75"/>
    <row r="235" s="89" customFormat="1" ht="12.75"/>
    <row r="236" s="89" customFormat="1" ht="12.75"/>
    <row r="237" s="89" customFormat="1" ht="12.75"/>
    <row r="238" s="89" customFormat="1" ht="12.75"/>
    <row r="239" s="89" customFormat="1" ht="12.75"/>
    <row r="240" s="89" customFormat="1" ht="12.75"/>
    <row r="241" s="89" customFormat="1" ht="12.75"/>
    <row r="242" s="89" customFormat="1" ht="12.75"/>
    <row r="243" s="89" customFormat="1" ht="12.75"/>
    <row r="244" s="89" customFormat="1" ht="12.75"/>
    <row r="245" s="89" customFormat="1" ht="12.75"/>
    <row r="246" s="89" customFormat="1" ht="12.75"/>
    <row r="247" s="89" customFormat="1" ht="12.75"/>
    <row r="248" s="89" customFormat="1" ht="12.75"/>
    <row r="249" s="89" customFormat="1" ht="12.75"/>
    <row r="250" s="89" customFormat="1" ht="12.75"/>
    <row r="251" s="89" customFormat="1" ht="12.75"/>
    <row r="252" s="89" customFormat="1" ht="12.75"/>
    <row r="253" s="89" customFormat="1" ht="12.75"/>
    <row r="254" s="89" customFormat="1" ht="12.75"/>
    <row r="255" s="89" customFormat="1" ht="12.75"/>
    <row r="256" s="89" customFormat="1" ht="12.75"/>
    <row r="257" s="89" customFormat="1" ht="12.75"/>
    <row r="258" s="89" customFormat="1" ht="12.75"/>
    <row r="259" s="89" customFormat="1" ht="12.75"/>
    <row r="260" s="89" customFormat="1" ht="12.75"/>
    <row r="261" s="89" customFormat="1" ht="12.75"/>
    <row r="262" s="89" customFormat="1" ht="12.75"/>
    <row r="263" s="89" customFormat="1" ht="12.75"/>
    <row r="264" s="89" customFormat="1" ht="12.75"/>
    <row r="265" s="89" customFormat="1" ht="12.75"/>
    <row r="266" s="89" customFormat="1" ht="12.75"/>
    <row r="267" s="89" customFormat="1" ht="12.75"/>
    <row r="268" s="89" customFormat="1" ht="12.75"/>
    <row r="269" s="89" customFormat="1" ht="12.75"/>
    <row r="270" s="89" customFormat="1" ht="12.75"/>
    <row r="271" s="89" customFormat="1" ht="12.75"/>
    <row r="272" s="89" customFormat="1" ht="12.75"/>
    <row r="273" s="89" customFormat="1" ht="12.75"/>
    <row r="274" s="89" customFormat="1" ht="12.75"/>
    <row r="275" s="89" customFormat="1" ht="12.75"/>
    <row r="276" s="89" customFormat="1" ht="12.75"/>
    <row r="277" s="89" customFormat="1" ht="12.75"/>
    <row r="278" s="89" customFormat="1" ht="12.75"/>
    <row r="279" s="89" customFormat="1" ht="12.75"/>
    <row r="280" s="89" customFormat="1" ht="12.75"/>
    <row r="281" s="89" customFormat="1" ht="12.75"/>
    <row r="282" s="89" customFormat="1" ht="12.75"/>
    <row r="283" s="89" customFormat="1" ht="12.75"/>
    <row r="284" s="89" customFormat="1" ht="12.75"/>
    <row r="285" s="89" customFormat="1" ht="12.75"/>
    <row r="286" s="89" customFormat="1" ht="12.75"/>
    <row r="287" s="89" customFormat="1" ht="12.75"/>
    <row r="288" s="89" customFormat="1" ht="12.75"/>
    <row r="289" s="89" customFormat="1" ht="12.75"/>
    <row r="290" s="89" customFormat="1" ht="12.75"/>
    <row r="291" s="89" customFormat="1" ht="12.75"/>
    <row r="292" s="89" customFormat="1" ht="12.75"/>
    <row r="293" s="89" customFormat="1" ht="12.75"/>
    <row r="294" s="89" customFormat="1" ht="12.75"/>
    <row r="295" s="89" customFormat="1" ht="12.75"/>
    <row r="296" s="89" customFormat="1" ht="12.75"/>
    <row r="297" s="89" customFormat="1" ht="12.75"/>
    <row r="298" s="89" customFormat="1" ht="12.75"/>
    <row r="299" s="89" customFormat="1" ht="12.75"/>
    <row r="300" s="89" customFormat="1" ht="12.75"/>
    <row r="301" s="89" customFormat="1" ht="12.75"/>
  </sheetData>
  <mergeCells count="5">
    <mergeCell ref="A21:E21"/>
    <mergeCell ref="E26:E27"/>
    <mergeCell ref="A5:E5"/>
    <mergeCell ref="D22:E22"/>
    <mergeCell ref="D23:E23"/>
  </mergeCells>
  <printOptions horizontalCentered="1"/>
  <pageMargins left="0.1968503937007874" right="0.1968503937007874" top="0.57" bottom="0.15748031496062992" header="0.15748031496062992" footer="0.1968503937007874"/>
  <pageSetup horizontalDpi="600" verticalDpi="600" orientation="portrait" paperSize="9" scale="8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User</cp:lastModifiedBy>
  <cp:lastPrinted>2012-02-14T13:24:59Z</cp:lastPrinted>
  <dcterms:created xsi:type="dcterms:W3CDTF">1996-10-08T23:32:33Z</dcterms:created>
  <dcterms:modified xsi:type="dcterms:W3CDTF">2012-03-01T11:14:39Z</dcterms:modified>
  <cp:category/>
  <cp:version/>
  <cp:contentType/>
  <cp:contentStatus/>
</cp:coreProperties>
</file>